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ses" sheetId="1" state="visible" r:id="rId1"/>
    <sheet name="Summary" sheetId="2" state="visible" r:id="rId2"/>
    <sheet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£#,##0.00"/>
  </numFmts>
  <fonts count="13">
    <font>
      <name val="Calibri"/>
      <family val="2"/>
      <color theme="1"/>
      <sz val="11"/>
      <scheme val="minor"/>
    </font>
    <font>
      <name val="Arial"/>
      <b val="1"/>
      <color rgb="000F3D33"/>
      <sz val="16"/>
    </font>
    <font>
      <name val="Arial"/>
      <b val="1"/>
      <color rgb="00FFFFFF"/>
      <sz val="11"/>
    </font>
    <font>
      <name val="Arial"/>
      <b val="1"/>
      <color rgb="00FFFFFF"/>
    </font>
    <font>
      <name val="Arial"/>
    </font>
    <font>
      <name val="Arial"/>
      <b val="1"/>
    </font>
    <font>
      <name val="Arial"/>
      <b val="1"/>
      <color rgb="000F3D33"/>
    </font>
    <font>
      <name val="Arial"/>
      <b val="1"/>
      <color rgb="001F6F5C"/>
      <sz val="12"/>
    </font>
    <font>
      <name val="Arial"/>
      <b val="1"/>
      <color rgb="000F3D33"/>
      <sz val="11"/>
    </font>
    <font>
      <name val="Arial"/>
      <sz val="11"/>
    </font>
    <font>
      <name val="Arial"/>
      <b val="1"/>
      <color rgb="001F6F5C"/>
      <sz val="11"/>
    </font>
    <font>
      <name val="Arial"/>
      <color rgb="00B7C4C0"/>
      <sz val="11"/>
    </font>
    <font>
      <name val="Arial"/>
      <b val="1"/>
      <color rgb="000F3D33"/>
      <sz val="12"/>
    </font>
  </fonts>
  <fills count="4">
    <fill>
      <patternFill/>
    </fill>
    <fill>
      <patternFill patternType="gray125"/>
    </fill>
    <fill>
      <patternFill patternType="solid">
        <fgColor rgb="001F6F5C"/>
      </patternFill>
    </fill>
    <fill>
      <patternFill patternType="solid">
        <fgColor rgb="00E7F1EE"/>
      </patternFill>
    </fill>
  </fills>
  <borders count="2">
    <border>
      <left/>
      <right/>
      <top/>
      <bottom/>
      <diagonal/>
    </border>
    <border>
      <left style="thin">
        <color rgb="00D0D7D5"/>
      </left>
      <right style="thin">
        <color rgb="00D0D7D5"/>
      </right>
      <top style="thin">
        <color rgb="00D0D7D5"/>
      </top>
      <bottom style="thin">
        <color rgb="00D0D7D5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165" fontId="4" fillId="0" borderId="1" pivotButton="0" quotePrefix="0" xfId="0"/>
    <xf numFmtId="0" fontId="4" fillId="0" borderId="1" pivotButton="0" quotePrefix="0" xfId="0"/>
    <xf numFmtId="166" fontId="4" fillId="0" borderId="1" pivotButton="0" quotePrefix="0" xfId="0"/>
    <xf numFmtId="0" fontId="5" fillId="0" borderId="0" applyAlignment="1" pivotButton="0" quotePrefix="0" xfId="0">
      <alignment horizontal="right"/>
    </xf>
    <xf numFmtId="166" fontId="6" fillId="3" borderId="1" pivotButton="0" quotePrefix="0" xfId="0"/>
    <xf numFmtId="0" fontId="7" fillId="0" borderId="0" pivotButton="0" quotePrefix="0" xfId="0"/>
    <xf numFmtId="0" fontId="3" fillId="2" borderId="1" applyAlignment="1" pivotButton="0" quotePrefix="0" xfId="0">
      <alignment horizontal="center"/>
    </xf>
    <xf numFmtId="0" fontId="5" fillId="3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Gross Spend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'Summary'!D4</f>
            </strRef>
          </tx>
          <spPr>
            <a:ln>
              <a:prstDash val="solid"/>
            </a:ln>
          </spPr>
          <cat>
            <numRef>
              <f>'Summary'!$A$5:$A$16</f>
            </numRef>
          </cat>
          <val>
            <numRef>
              <f>'Summary'!$D$5:$D$16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£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5</col>
      <colOff>0</colOff>
      <row>3</row>
      <rowOff>0</rowOff>
    </from>
    <ext cx="648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receiptrouter.app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receiptrouter.app" TargetMode="External" Id="rId1" /><Relationship Type="http://schemas.openxmlformats.org/officeDocument/2006/relationships/drawing" Target="/xl/drawings/drawing1.xml" Id="rId2" /></Relationships>
</file>

<file path=xl/worksheets/_rels/sheet3.xml.rels><Relationships xmlns="http://schemas.openxmlformats.org/package/2006/relationships"><Relationship Type="http://schemas.openxmlformats.org/officeDocument/2006/relationships/hyperlink" Target="https://receiptrouter.app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22" customWidth="1" min="3" max="3"/>
    <col width="42" customWidth="1" min="4" max="4"/>
    <col width="13" customWidth="1" min="5" max="5"/>
    <col width="13" customWidth="1" min="6" max="6"/>
    <col width="14" customWidth="1" min="7" max="7"/>
  </cols>
  <sheetData>
    <row r="1">
      <c r="A1" s="1" t="inlineStr">
        <is>
          <t>Expense Tracker</t>
        </is>
      </c>
    </row>
    <row r="2" ht="26" customHeight="1">
      <c r="A2" s="2" t="inlineStr">
        <is>
          <t>Still filing receipts by hand?  Forward them once and Receipt Router syncs them to FreeAgent or Google Drive — automatically.  →  receiptrouter.app</t>
        </is>
      </c>
    </row>
    <row r="4">
      <c r="A4" s="3" t="inlineStr">
        <is>
          <t>Date</t>
        </is>
      </c>
      <c r="B4" s="3" t="inlineStr">
        <is>
          <t>Category</t>
        </is>
      </c>
      <c r="C4" s="3" t="inlineStr">
        <is>
          <t>Supplier/Vendor</t>
        </is>
      </c>
      <c r="D4" s="3" t="inlineStr">
        <is>
          <t>Description</t>
        </is>
      </c>
      <c r="E4" s="3" t="inlineStr">
        <is>
          <t>Net Amount</t>
        </is>
      </c>
      <c r="F4" s="3" t="inlineStr">
        <is>
          <t>VAT Amount</t>
        </is>
      </c>
      <c r="G4" s="3" t="inlineStr">
        <is>
          <t>Gross Total</t>
        </is>
      </c>
    </row>
    <row r="5">
      <c r="A5" s="4" t="n">
        <v>46205</v>
      </c>
      <c r="B5" s="5" t="inlineStr">
        <is>
          <t>Travel</t>
        </is>
      </c>
      <c r="C5" s="5" t="inlineStr">
        <is>
          <t>Trainline</t>
        </is>
      </c>
      <c r="D5" s="5" t="inlineStr">
        <is>
          <t>Return train London↔Manchester (client visit)</t>
        </is>
      </c>
      <c r="E5" s="6" t="n">
        <v>84</v>
      </c>
      <c r="F5" s="6" t="n">
        <v>16.8</v>
      </c>
      <c r="G5" s="6">
        <f>IF(AND(E5="",F5=""),"",SUM(E5:F5))</f>
        <v/>
      </c>
    </row>
    <row r="6">
      <c r="A6" s="4" t="n">
        <v>46208</v>
      </c>
      <c r="B6" s="5" t="inlineStr">
        <is>
          <t>Software &amp; Subscriptions</t>
        </is>
      </c>
      <c r="C6" s="5" t="inlineStr">
        <is>
          <t>Adobe</t>
        </is>
      </c>
      <c r="D6" s="5" t="inlineStr">
        <is>
          <t>Creative Cloud monthly subscription</t>
        </is>
      </c>
      <c r="E6" s="6" t="n">
        <v>51.98</v>
      </c>
      <c r="F6" s="6" t="n">
        <v>10.4</v>
      </c>
      <c r="G6" s="6">
        <f>IF(AND(E6="",F6=""),"",SUM(E6:F6))</f>
        <v/>
      </c>
    </row>
    <row r="7">
      <c r="A7" s="4" t="n">
        <v>46212</v>
      </c>
      <c r="B7" s="5" t="inlineStr">
        <is>
          <t>Meals &amp; Subsistence</t>
        </is>
      </c>
      <c r="C7" s="5" t="inlineStr">
        <is>
          <t>Caffè Nero</t>
        </is>
      </c>
      <c r="D7" s="5" t="inlineStr">
        <is>
          <t>Coffee meeting with prospective client</t>
        </is>
      </c>
      <c r="E7" s="6" t="n">
        <v>7.5</v>
      </c>
      <c r="F7" s="6" t="n">
        <v>0</v>
      </c>
      <c r="G7" s="6">
        <f>IF(AND(E7="",F7=""),"",SUM(E7:F7))</f>
        <v/>
      </c>
    </row>
    <row r="8">
      <c r="A8" s="4" t="n">
        <v>46214</v>
      </c>
      <c r="B8" s="5" t="inlineStr">
        <is>
          <t>Office Supplies</t>
        </is>
      </c>
      <c r="C8" s="5" t="inlineStr">
        <is>
          <t>Ryman</t>
        </is>
      </c>
      <c r="D8" s="5" t="inlineStr">
        <is>
          <t>Printer paper &amp; notebooks</t>
        </is>
      </c>
      <c r="E8" s="6" t="n">
        <v>23.32</v>
      </c>
      <c r="F8" s="6" t="n">
        <v>4.66</v>
      </c>
      <c r="G8" s="6">
        <f>IF(AND(E8="",F8=""),"",SUM(E8:F8))</f>
        <v/>
      </c>
    </row>
    <row r="9">
      <c r="A9" s="4" t="n"/>
      <c r="B9" s="5" t="n"/>
      <c r="C9" s="5" t="n"/>
      <c r="D9" s="5" t="n"/>
      <c r="E9" s="6" t="n"/>
      <c r="F9" s="6" t="n"/>
      <c r="G9" s="6">
        <f>IF(AND(E9="",F9=""),"",SUM(E9:F9))</f>
        <v/>
      </c>
    </row>
    <row r="10">
      <c r="A10" s="4" t="n"/>
      <c r="B10" s="5" t="n"/>
      <c r="C10" s="5" t="n"/>
      <c r="D10" s="5" t="n"/>
      <c r="E10" s="6" t="n"/>
      <c r="F10" s="6" t="n"/>
      <c r="G10" s="6">
        <f>IF(AND(E10="",F10=""),"",SUM(E10:F10))</f>
        <v/>
      </c>
    </row>
    <row r="11">
      <c r="A11" s="4" t="n"/>
      <c r="B11" s="5" t="n"/>
      <c r="C11" s="5" t="n"/>
      <c r="D11" s="5" t="n"/>
      <c r="E11" s="6" t="n"/>
      <c r="F11" s="6" t="n"/>
      <c r="G11" s="6">
        <f>IF(AND(E11="",F11=""),"",SUM(E11:F11))</f>
        <v/>
      </c>
    </row>
    <row r="12">
      <c r="A12" s="4" t="n"/>
      <c r="B12" s="5" t="n"/>
      <c r="C12" s="5" t="n"/>
      <c r="D12" s="5" t="n"/>
      <c r="E12" s="6" t="n"/>
      <c r="F12" s="6" t="n"/>
      <c r="G12" s="6">
        <f>IF(AND(E12="",F12=""),"",SUM(E12:F12))</f>
        <v/>
      </c>
    </row>
    <row r="13">
      <c r="A13" s="4" t="n"/>
      <c r="B13" s="5" t="n"/>
      <c r="C13" s="5" t="n"/>
      <c r="D13" s="5" t="n"/>
      <c r="E13" s="6" t="n"/>
      <c r="F13" s="6" t="n"/>
      <c r="G13" s="6">
        <f>IF(AND(E13="",F13=""),"",SUM(E13:F13))</f>
        <v/>
      </c>
    </row>
    <row r="14">
      <c r="A14" s="4" t="n"/>
      <c r="B14" s="5" t="n"/>
      <c r="C14" s="5" t="n"/>
      <c r="D14" s="5" t="n"/>
      <c r="E14" s="6" t="n"/>
      <c r="F14" s="6" t="n"/>
      <c r="G14" s="6">
        <f>IF(AND(E14="",F14=""),"",SUM(E14:F14))</f>
        <v/>
      </c>
    </row>
    <row r="15">
      <c r="A15" s="4" t="n"/>
      <c r="B15" s="5" t="n"/>
      <c r="C15" s="5" t="n"/>
      <c r="D15" s="5" t="n"/>
      <c r="E15" s="6" t="n"/>
      <c r="F15" s="6" t="n"/>
      <c r="G15" s="6">
        <f>IF(AND(E15="",F15=""),"",SUM(E15:F15))</f>
        <v/>
      </c>
    </row>
    <row r="16">
      <c r="A16" s="4" t="n"/>
      <c r="B16" s="5" t="n"/>
      <c r="C16" s="5" t="n"/>
      <c r="D16" s="5" t="n"/>
      <c r="E16" s="6" t="n"/>
      <c r="F16" s="6" t="n"/>
      <c r="G16" s="6">
        <f>IF(AND(E16="",F16=""),"",SUM(E16:F16))</f>
        <v/>
      </c>
    </row>
    <row r="17">
      <c r="A17" s="4" t="n"/>
      <c r="B17" s="5" t="n"/>
      <c r="C17" s="5" t="n"/>
      <c r="D17" s="5" t="n"/>
      <c r="E17" s="6" t="n"/>
      <c r="F17" s="6" t="n"/>
      <c r="G17" s="6">
        <f>IF(AND(E17="",F17=""),"",SUM(E17:F17))</f>
        <v/>
      </c>
    </row>
    <row r="18">
      <c r="A18" s="4" t="n"/>
      <c r="B18" s="5" t="n"/>
      <c r="C18" s="5" t="n"/>
      <c r="D18" s="5" t="n"/>
      <c r="E18" s="6" t="n"/>
      <c r="F18" s="6" t="n"/>
      <c r="G18" s="6">
        <f>IF(AND(E18="",F18=""),"",SUM(E18:F18))</f>
        <v/>
      </c>
    </row>
    <row r="19">
      <c r="A19" s="4" t="n"/>
      <c r="B19" s="5" t="n"/>
      <c r="C19" s="5" t="n"/>
      <c r="D19" s="5" t="n"/>
      <c r="E19" s="6" t="n"/>
      <c r="F19" s="6" t="n"/>
      <c r="G19" s="6">
        <f>IF(AND(E19="",F19=""),"",SUM(E19:F19))</f>
        <v/>
      </c>
    </row>
    <row r="20">
      <c r="A20" s="4" t="n"/>
      <c r="B20" s="5" t="n"/>
      <c r="C20" s="5" t="n"/>
      <c r="D20" s="5" t="n"/>
      <c r="E20" s="6" t="n"/>
      <c r="F20" s="6" t="n"/>
      <c r="G20" s="6">
        <f>IF(AND(E20="",F20=""),"",SUM(E20:F20))</f>
        <v/>
      </c>
    </row>
    <row r="21">
      <c r="A21" s="4" t="n"/>
      <c r="B21" s="5" t="n"/>
      <c r="C21" s="5" t="n"/>
      <c r="D21" s="5" t="n"/>
      <c r="E21" s="6" t="n"/>
      <c r="F21" s="6" t="n"/>
      <c r="G21" s="6">
        <f>IF(AND(E21="",F21=""),"",SUM(E21:F21))</f>
        <v/>
      </c>
    </row>
    <row r="22">
      <c r="A22" s="4" t="n"/>
      <c r="B22" s="5" t="n"/>
      <c r="C22" s="5" t="n"/>
      <c r="D22" s="5" t="n"/>
      <c r="E22" s="6" t="n"/>
      <c r="F22" s="6" t="n"/>
      <c r="G22" s="6">
        <f>IF(AND(E22="",F22=""),"",SUM(E22:F22))</f>
        <v/>
      </c>
    </row>
    <row r="23">
      <c r="A23" s="4" t="n"/>
      <c r="B23" s="5" t="n"/>
      <c r="C23" s="5" t="n"/>
      <c r="D23" s="5" t="n"/>
      <c r="E23" s="6" t="n"/>
      <c r="F23" s="6" t="n"/>
      <c r="G23" s="6">
        <f>IF(AND(E23="",F23=""),"",SUM(E23:F23))</f>
        <v/>
      </c>
    </row>
    <row r="24">
      <c r="A24" s="4" t="n"/>
      <c r="B24" s="5" t="n"/>
      <c r="C24" s="5" t="n"/>
      <c r="D24" s="5" t="n"/>
      <c r="E24" s="6" t="n"/>
      <c r="F24" s="6" t="n"/>
      <c r="G24" s="6">
        <f>IF(AND(E24="",F24=""),"",SUM(E24:F24))</f>
        <v/>
      </c>
    </row>
    <row r="25">
      <c r="A25" s="4" t="n"/>
      <c r="B25" s="5" t="n"/>
      <c r="C25" s="5" t="n"/>
      <c r="D25" s="5" t="n"/>
      <c r="E25" s="6" t="n"/>
      <c r="F25" s="6" t="n"/>
      <c r="G25" s="6">
        <f>IF(AND(E25="",F25=""),"",SUM(E25:F25))</f>
        <v/>
      </c>
    </row>
    <row r="26">
      <c r="A26" s="4" t="n"/>
      <c r="B26" s="5" t="n"/>
      <c r="C26" s="5" t="n"/>
      <c r="D26" s="5" t="n"/>
      <c r="E26" s="6" t="n"/>
      <c r="F26" s="6" t="n"/>
      <c r="G26" s="6">
        <f>IF(AND(E26="",F26=""),"",SUM(E26:F26))</f>
        <v/>
      </c>
    </row>
    <row r="27">
      <c r="A27" s="4" t="n"/>
      <c r="B27" s="5" t="n"/>
      <c r="C27" s="5" t="n"/>
      <c r="D27" s="5" t="n"/>
      <c r="E27" s="6" t="n"/>
      <c r="F27" s="6" t="n"/>
      <c r="G27" s="6">
        <f>IF(AND(E27="",F27=""),"",SUM(E27:F27))</f>
        <v/>
      </c>
    </row>
    <row r="28">
      <c r="A28" s="4" t="n"/>
      <c r="B28" s="5" t="n"/>
      <c r="C28" s="5" t="n"/>
      <c r="D28" s="5" t="n"/>
      <c r="E28" s="6" t="n"/>
      <c r="F28" s="6" t="n"/>
      <c r="G28" s="6">
        <f>IF(AND(E28="",F28=""),"",SUM(E28:F28))</f>
        <v/>
      </c>
    </row>
    <row r="29">
      <c r="A29" s="4" t="n"/>
      <c r="B29" s="5" t="n"/>
      <c r="C29" s="5" t="n"/>
      <c r="D29" s="5" t="n"/>
      <c r="E29" s="6" t="n"/>
      <c r="F29" s="6" t="n"/>
      <c r="G29" s="6">
        <f>IF(AND(E29="",F29=""),"",SUM(E29:F29))</f>
        <v/>
      </c>
    </row>
    <row r="30">
      <c r="A30" s="4" t="n"/>
      <c r="B30" s="5" t="n"/>
      <c r="C30" s="5" t="n"/>
      <c r="D30" s="5" t="n"/>
      <c r="E30" s="6" t="n"/>
      <c r="F30" s="6" t="n"/>
      <c r="G30" s="6">
        <f>IF(AND(E30="",F30=""),"",SUM(E30:F30))</f>
        <v/>
      </c>
    </row>
    <row r="31">
      <c r="A31" s="4" t="n"/>
      <c r="B31" s="5" t="n"/>
      <c r="C31" s="5" t="n"/>
      <c r="D31" s="5" t="n"/>
      <c r="E31" s="6" t="n"/>
      <c r="F31" s="6" t="n"/>
      <c r="G31" s="6">
        <f>IF(AND(E31="",F31=""),"",SUM(E31:F31))</f>
        <v/>
      </c>
    </row>
    <row r="32">
      <c r="A32" s="4" t="n"/>
      <c r="B32" s="5" t="n"/>
      <c r="C32" s="5" t="n"/>
      <c r="D32" s="5" t="n"/>
      <c r="E32" s="6" t="n"/>
      <c r="F32" s="6" t="n"/>
      <c r="G32" s="6">
        <f>IF(AND(E32="",F32=""),"",SUM(E32:F32))</f>
        <v/>
      </c>
    </row>
    <row r="33">
      <c r="A33" s="4" t="n"/>
      <c r="B33" s="5" t="n"/>
      <c r="C33" s="5" t="n"/>
      <c r="D33" s="5" t="n"/>
      <c r="E33" s="6" t="n"/>
      <c r="F33" s="6" t="n"/>
      <c r="G33" s="6">
        <f>IF(AND(E33="",F33=""),"",SUM(E33:F33))</f>
        <v/>
      </c>
    </row>
    <row r="34">
      <c r="A34" s="4" t="n"/>
      <c r="B34" s="5" t="n"/>
      <c r="C34" s="5" t="n"/>
      <c r="D34" s="5" t="n"/>
      <c r="E34" s="6" t="n"/>
      <c r="F34" s="6" t="n"/>
      <c r="G34" s="6">
        <f>IF(AND(E34="",F34=""),"",SUM(E34:F34))</f>
        <v/>
      </c>
    </row>
    <row r="35">
      <c r="A35" s="4" t="n"/>
      <c r="B35" s="5" t="n"/>
      <c r="C35" s="5" t="n"/>
      <c r="D35" s="5" t="n"/>
      <c r="E35" s="6" t="n"/>
      <c r="F35" s="6" t="n"/>
      <c r="G35" s="6">
        <f>IF(AND(E35="",F35=""),"",SUM(E35:F35))</f>
        <v/>
      </c>
    </row>
    <row r="36">
      <c r="A36" s="4" t="n"/>
      <c r="B36" s="5" t="n"/>
      <c r="C36" s="5" t="n"/>
      <c r="D36" s="5" t="n"/>
      <c r="E36" s="6" t="n"/>
      <c r="F36" s="6" t="n"/>
      <c r="G36" s="6">
        <f>IF(AND(E36="",F36=""),"",SUM(E36:F36))</f>
        <v/>
      </c>
    </row>
    <row r="37">
      <c r="A37" s="4" t="n"/>
      <c r="B37" s="5" t="n"/>
      <c r="C37" s="5" t="n"/>
      <c r="D37" s="5" t="n"/>
      <c r="E37" s="6" t="n"/>
      <c r="F37" s="6" t="n"/>
      <c r="G37" s="6">
        <f>IF(AND(E37="",F37=""),"",SUM(E37:F37))</f>
        <v/>
      </c>
    </row>
    <row r="38">
      <c r="A38" s="4" t="n"/>
      <c r="B38" s="5" t="n"/>
      <c r="C38" s="5" t="n"/>
      <c r="D38" s="5" t="n"/>
      <c r="E38" s="6" t="n"/>
      <c r="F38" s="6" t="n"/>
      <c r="G38" s="6">
        <f>IF(AND(E38="",F38=""),"",SUM(E38:F38))</f>
        <v/>
      </c>
    </row>
    <row r="39">
      <c r="A39" s="4" t="n"/>
      <c r="B39" s="5" t="n"/>
      <c r="C39" s="5" t="n"/>
      <c r="D39" s="5" t="n"/>
      <c r="E39" s="6" t="n"/>
      <c r="F39" s="6" t="n"/>
      <c r="G39" s="6">
        <f>IF(AND(E39="",F39=""),"",SUM(E39:F39))</f>
        <v/>
      </c>
    </row>
    <row r="40">
      <c r="A40" s="4" t="n"/>
      <c r="B40" s="5" t="n"/>
      <c r="C40" s="5" t="n"/>
      <c r="D40" s="5" t="n"/>
      <c r="E40" s="6" t="n"/>
      <c r="F40" s="6" t="n"/>
      <c r="G40" s="6">
        <f>IF(AND(E40="",F40=""),"",SUM(E40:F40))</f>
        <v/>
      </c>
    </row>
    <row r="41">
      <c r="A41" s="4" t="n"/>
      <c r="B41" s="5" t="n"/>
      <c r="C41" s="5" t="n"/>
      <c r="D41" s="5" t="n"/>
      <c r="E41" s="6" t="n"/>
      <c r="F41" s="6" t="n"/>
      <c r="G41" s="6">
        <f>IF(AND(E41="",F41=""),"",SUM(E41:F41))</f>
        <v/>
      </c>
    </row>
    <row r="42">
      <c r="A42" s="4" t="n"/>
      <c r="B42" s="5" t="n"/>
      <c r="C42" s="5" t="n"/>
      <c r="D42" s="5" t="n"/>
      <c r="E42" s="6" t="n"/>
      <c r="F42" s="6" t="n"/>
      <c r="G42" s="6">
        <f>IF(AND(E42="",F42=""),"",SUM(E42:F42))</f>
        <v/>
      </c>
    </row>
    <row r="43">
      <c r="A43" s="4" t="n"/>
      <c r="B43" s="5" t="n"/>
      <c r="C43" s="5" t="n"/>
      <c r="D43" s="5" t="n"/>
      <c r="E43" s="6" t="n"/>
      <c r="F43" s="6" t="n"/>
      <c r="G43" s="6">
        <f>IF(AND(E43="",F43=""),"",SUM(E43:F43))</f>
        <v/>
      </c>
    </row>
    <row r="44">
      <c r="A44" s="4" t="n"/>
      <c r="B44" s="5" t="n"/>
      <c r="C44" s="5" t="n"/>
      <c r="D44" s="5" t="n"/>
      <c r="E44" s="6" t="n"/>
      <c r="F44" s="6" t="n"/>
      <c r="G44" s="6">
        <f>IF(AND(E44="",F44=""),"",SUM(E44:F44))</f>
        <v/>
      </c>
    </row>
    <row r="45">
      <c r="A45" s="4" t="n"/>
      <c r="B45" s="5" t="n"/>
      <c r="C45" s="5" t="n"/>
      <c r="D45" s="5" t="n"/>
      <c r="E45" s="6" t="n"/>
      <c r="F45" s="6" t="n"/>
      <c r="G45" s="6">
        <f>IF(AND(E45="",F45=""),"",SUM(E45:F45))</f>
        <v/>
      </c>
    </row>
    <row r="46">
      <c r="A46" s="4" t="n"/>
      <c r="B46" s="5" t="n"/>
      <c r="C46" s="5" t="n"/>
      <c r="D46" s="5" t="n"/>
      <c r="E46" s="6" t="n"/>
      <c r="F46" s="6" t="n"/>
      <c r="G46" s="6">
        <f>IF(AND(E46="",F46=""),"",SUM(E46:F46))</f>
        <v/>
      </c>
    </row>
    <row r="47">
      <c r="A47" s="4" t="n"/>
      <c r="B47" s="5" t="n"/>
      <c r="C47" s="5" t="n"/>
      <c r="D47" s="5" t="n"/>
      <c r="E47" s="6" t="n"/>
      <c r="F47" s="6" t="n"/>
      <c r="G47" s="6">
        <f>IF(AND(E47="",F47=""),"",SUM(E47:F47))</f>
        <v/>
      </c>
    </row>
    <row r="48">
      <c r="A48" s="4" t="n"/>
      <c r="B48" s="5" t="n"/>
      <c r="C48" s="5" t="n"/>
      <c r="D48" s="5" t="n"/>
      <c r="E48" s="6" t="n"/>
      <c r="F48" s="6" t="n"/>
      <c r="G48" s="6">
        <f>IF(AND(E48="",F48=""),"",SUM(E48:F48))</f>
        <v/>
      </c>
    </row>
    <row r="49">
      <c r="A49" s="4" t="n"/>
      <c r="B49" s="5" t="n"/>
      <c r="C49" s="5" t="n"/>
      <c r="D49" s="5" t="n"/>
      <c r="E49" s="6" t="n"/>
      <c r="F49" s="6" t="n"/>
      <c r="G49" s="6">
        <f>IF(AND(E49="",F49=""),"",SUM(E49:F49))</f>
        <v/>
      </c>
    </row>
    <row r="50">
      <c r="A50" s="4" t="n"/>
      <c r="B50" s="5" t="n"/>
      <c r="C50" s="5" t="n"/>
      <c r="D50" s="5" t="n"/>
      <c r="E50" s="6" t="n"/>
      <c r="F50" s="6" t="n"/>
      <c r="G50" s="6">
        <f>IF(AND(E50="",F50=""),"",SUM(E50:F50))</f>
        <v/>
      </c>
    </row>
    <row r="51">
      <c r="A51" s="4" t="n"/>
      <c r="B51" s="5" t="n"/>
      <c r="C51" s="5" t="n"/>
      <c r="D51" s="5" t="n"/>
      <c r="E51" s="6" t="n"/>
      <c r="F51" s="6" t="n"/>
      <c r="G51" s="6">
        <f>IF(AND(E51="",F51=""),"",SUM(E51:F51))</f>
        <v/>
      </c>
    </row>
    <row r="52">
      <c r="A52" s="4" t="n"/>
      <c r="B52" s="5" t="n"/>
      <c r="C52" s="5" t="n"/>
      <c r="D52" s="5" t="n"/>
      <c r="E52" s="6" t="n"/>
      <c r="F52" s="6" t="n"/>
      <c r="G52" s="6">
        <f>IF(AND(E52="",F52=""),"",SUM(E52:F52))</f>
        <v/>
      </c>
    </row>
    <row r="53">
      <c r="A53" s="4" t="n"/>
      <c r="B53" s="5" t="n"/>
      <c r="C53" s="5" t="n"/>
      <c r="D53" s="5" t="n"/>
      <c r="E53" s="6" t="n"/>
      <c r="F53" s="6" t="n"/>
      <c r="G53" s="6">
        <f>IF(AND(E53="",F53=""),"",SUM(E53:F53))</f>
        <v/>
      </c>
    </row>
    <row r="54">
      <c r="A54" s="4" t="n"/>
      <c r="B54" s="5" t="n"/>
      <c r="C54" s="5" t="n"/>
      <c r="D54" s="5" t="n"/>
      <c r="E54" s="6" t="n"/>
      <c r="F54" s="6" t="n"/>
      <c r="G54" s="6">
        <f>IF(AND(E54="",F54=""),"",SUM(E54:F54))</f>
        <v/>
      </c>
    </row>
    <row r="55">
      <c r="A55" s="4" t="n"/>
      <c r="B55" s="5" t="n"/>
      <c r="C55" s="5" t="n"/>
      <c r="D55" s="5" t="n"/>
      <c r="E55" s="6" t="n"/>
      <c r="F55" s="6" t="n"/>
      <c r="G55" s="6">
        <f>IF(AND(E55="",F55=""),"",SUM(E55:F55))</f>
        <v/>
      </c>
    </row>
    <row r="56">
      <c r="A56" s="4" t="n"/>
      <c r="B56" s="5" t="n"/>
      <c r="C56" s="5" t="n"/>
      <c r="D56" s="5" t="n"/>
      <c r="E56" s="6" t="n"/>
      <c r="F56" s="6" t="n"/>
      <c r="G56" s="6">
        <f>IF(AND(E56="",F56=""),"",SUM(E56:F56))</f>
        <v/>
      </c>
    </row>
    <row r="57">
      <c r="A57" s="4" t="n"/>
      <c r="B57" s="5" t="n"/>
      <c r="C57" s="5" t="n"/>
      <c r="D57" s="5" t="n"/>
      <c r="E57" s="6" t="n"/>
      <c r="F57" s="6" t="n"/>
      <c r="G57" s="6">
        <f>IF(AND(E57="",F57=""),"",SUM(E57:F57))</f>
        <v/>
      </c>
    </row>
    <row r="58">
      <c r="A58" s="4" t="n"/>
      <c r="B58" s="5" t="n"/>
      <c r="C58" s="5" t="n"/>
      <c r="D58" s="5" t="n"/>
      <c r="E58" s="6" t="n"/>
      <c r="F58" s="6" t="n"/>
      <c r="G58" s="6">
        <f>IF(AND(E58="",F58=""),"",SUM(E58:F58))</f>
        <v/>
      </c>
    </row>
    <row r="59">
      <c r="A59" s="4" t="n"/>
      <c r="B59" s="5" t="n"/>
      <c r="C59" s="5" t="n"/>
      <c r="D59" s="5" t="n"/>
      <c r="E59" s="6" t="n"/>
      <c r="F59" s="6" t="n"/>
      <c r="G59" s="6">
        <f>IF(AND(E59="",F59=""),"",SUM(E59:F59))</f>
        <v/>
      </c>
    </row>
    <row r="60">
      <c r="A60" s="4" t="n"/>
      <c r="B60" s="5" t="n"/>
      <c r="C60" s="5" t="n"/>
      <c r="D60" s="5" t="n"/>
      <c r="E60" s="6" t="n"/>
      <c r="F60" s="6" t="n"/>
      <c r="G60" s="6">
        <f>IF(AND(E60="",F60=""),"",SUM(E60:F60))</f>
        <v/>
      </c>
    </row>
    <row r="61">
      <c r="A61" s="4" t="n"/>
      <c r="B61" s="5" t="n"/>
      <c r="C61" s="5" t="n"/>
      <c r="D61" s="5" t="n"/>
      <c r="E61" s="6" t="n"/>
      <c r="F61" s="6" t="n"/>
      <c r="G61" s="6">
        <f>IF(AND(E61="",F61=""),"",SUM(E61:F61))</f>
        <v/>
      </c>
    </row>
    <row r="62">
      <c r="A62" s="4" t="n"/>
      <c r="B62" s="5" t="n"/>
      <c r="C62" s="5" t="n"/>
      <c r="D62" s="5" t="n"/>
      <c r="E62" s="6" t="n"/>
      <c r="F62" s="6" t="n"/>
      <c r="G62" s="6">
        <f>IF(AND(E62="",F62=""),"",SUM(E62:F62))</f>
        <v/>
      </c>
    </row>
    <row r="63">
      <c r="A63" s="4" t="n"/>
      <c r="B63" s="5" t="n"/>
      <c r="C63" s="5" t="n"/>
      <c r="D63" s="5" t="n"/>
      <c r="E63" s="6" t="n"/>
      <c r="F63" s="6" t="n"/>
      <c r="G63" s="6">
        <f>IF(AND(E63="",F63=""),"",SUM(E63:F63))</f>
        <v/>
      </c>
    </row>
    <row r="64">
      <c r="A64" s="4" t="n"/>
      <c r="B64" s="5" t="n"/>
      <c r="C64" s="5" t="n"/>
      <c r="D64" s="5" t="n"/>
      <c r="E64" s="6" t="n"/>
      <c r="F64" s="6" t="n"/>
      <c r="G64" s="6">
        <f>IF(AND(E64="",F64=""),"",SUM(E64:F64))</f>
        <v/>
      </c>
    </row>
    <row r="65">
      <c r="A65" s="4" t="n"/>
      <c r="B65" s="5" t="n"/>
      <c r="C65" s="5" t="n"/>
      <c r="D65" s="5" t="n"/>
      <c r="E65" s="6" t="n"/>
      <c r="F65" s="6" t="n"/>
      <c r="G65" s="6">
        <f>IF(AND(E65="",F65=""),"",SUM(E65:F65))</f>
        <v/>
      </c>
    </row>
    <row r="66">
      <c r="A66" s="4" t="n"/>
      <c r="B66" s="5" t="n"/>
      <c r="C66" s="5" t="n"/>
      <c r="D66" s="5" t="n"/>
      <c r="E66" s="6" t="n"/>
      <c r="F66" s="6" t="n"/>
      <c r="G66" s="6">
        <f>IF(AND(E66="",F66=""),"",SUM(E66:F66))</f>
        <v/>
      </c>
    </row>
    <row r="67">
      <c r="A67" s="4" t="n"/>
      <c r="B67" s="5" t="n"/>
      <c r="C67" s="5" t="n"/>
      <c r="D67" s="5" t="n"/>
      <c r="E67" s="6" t="n"/>
      <c r="F67" s="6" t="n"/>
      <c r="G67" s="6">
        <f>IF(AND(E67="",F67=""),"",SUM(E67:F67))</f>
        <v/>
      </c>
    </row>
    <row r="68">
      <c r="A68" s="4" t="n"/>
      <c r="B68" s="5" t="n"/>
      <c r="C68" s="5" t="n"/>
      <c r="D68" s="5" t="n"/>
      <c r="E68" s="6" t="n"/>
      <c r="F68" s="6" t="n"/>
      <c r="G68" s="6">
        <f>IF(AND(E68="",F68=""),"",SUM(E68:F68))</f>
        <v/>
      </c>
    </row>
    <row r="69">
      <c r="A69" s="4" t="n"/>
      <c r="B69" s="5" t="n"/>
      <c r="C69" s="5" t="n"/>
      <c r="D69" s="5" t="n"/>
      <c r="E69" s="6" t="n"/>
      <c r="F69" s="6" t="n"/>
      <c r="G69" s="6">
        <f>IF(AND(E69="",F69=""),"",SUM(E69:F69))</f>
        <v/>
      </c>
    </row>
    <row r="70">
      <c r="A70" s="4" t="n"/>
      <c r="B70" s="5" t="n"/>
      <c r="C70" s="5" t="n"/>
      <c r="D70" s="5" t="n"/>
      <c r="E70" s="6" t="n"/>
      <c r="F70" s="6" t="n"/>
      <c r="G70" s="6">
        <f>IF(AND(E70="",F70=""),"",SUM(E70:F70))</f>
        <v/>
      </c>
    </row>
    <row r="71">
      <c r="A71" s="4" t="n"/>
      <c r="B71" s="5" t="n"/>
      <c r="C71" s="5" t="n"/>
      <c r="D71" s="5" t="n"/>
      <c r="E71" s="6" t="n"/>
      <c r="F71" s="6" t="n"/>
      <c r="G71" s="6">
        <f>IF(AND(E71="",F71=""),"",SUM(E71:F71))</f>
        <v/>
      </c>
    </row>
    <row r="72">
      <c r="A72" s="4" t="n"/>
      <c r="B72" s="5" t="n"/>
      <c r="C72" s="5" t="n"/>
      <c r="D72" s="5" t="n"/>
      <c r="E72" s="6" t="n"/>
      <c r="F72" s="6" t="n"/>
      <c r="G72" s="6">
        <f>IF(AND(E72="",F72=""),"",SUM(E72:F72))</f>
        <v/>
      </c>
    </row>
    <row r="73">
      <c r="A73" s="4" t="n"/>
      <c r="B73" s="5" t="n"/>
      <c r="C73" s="5" t="n"/>
      <c r="D73" s="5" t="n"/>
      <c r="E73" s="6" t="n"/>
      <c r="F73" s="6" t="n"/>
      <c r="G73" s="6">
        <f>IF(AND(E73="",F73=""),"",SUM(E73:F73))</f>
        <v/>
      </c>
    </row>
    <row r="74">
      <c r="A74" s="4" t="n"/>
      <c r="B74" s="5" t="n"/>
      <c r="C74" s="5" t="n"/>
      <c r="D74" s="5" t="n"/>
      <c r="E74" s="6" t="n"/>
      <c r="F74" s="6" t="n"/>
      <c r="G74" s="6">
        <f>IF(AND(E74="",F74=""),"",SUM(E74:F74))</f>
        <v/>
      </c>
    </row>
    <row r="75">
      <c r="A75" s="4" t="n"/>
      <c r="B75" s="5" t="n"/>
      <c r="C75" s="5" t="n"/>
      <c r="D75" s="5" t="n"/>
      <c r="E75" s="6" t="n"/>
      <c r="F75" s="6" t="n"/>
      <c r="G75" s="6">
        <f>IF(AND(E75="",F75=""),"",SUM(E75:F75))</f>
        <v/>
      </c>
    </row>
    <row r="76">
      <c r="A76" s="4" t="n"/>
      <c r="B76" s="5" t="n"/>
      <c r="C76" s="5" t="n"/>
      <c r="D76" s="5" t="n"/>
      <c r="E76" s="6" t="n"/>
      <c r="F76" s="6" t="n"/>
      <c r="G76" s="6">
        <f>IF(AND(E76="",F76=""),"",SUM(E76:F76))</f>
        <v/>
      </c>
    </row>
    <row r="77">
      <c r="A77" s="4" t="n"/>
      <c r="B77" s="5" t="n"/>
      <c r="C77" s="5" t="n"/>
      <c r="D77" s="5" t="n"/>
      <c r="E77" s="6" t="n"/>
      <c r="F77" s="6" t="n"/>
      <c r="G77" s="6">
        <f>IF(AND(E77="",F77=""),"",SUM(E77:F77))</f>
        <v/>
      </c>
    </row>
    <row r="78">
      <c r="A78" s="4" t="n"/>
      <c r="B78" s="5" t="n"/>
      <c r="C78" s="5" t="n"/>
      <c r="D78" s="5" t="n"/>
      <c r="E78" s="6" t="n"/>
      <c r="F78" s="6" t="n"/>
      <c r="G78" s="6">
        <f>IF(AND(E78="",F78=""),"",SUM(E78:F78))</f>
        <v/>
      </c>
    </row>
    <row r="79">
      <c r="A79" s="4" t="n"/>
      <c r="B79" s="5" t="n"/>
      <c r="C79" s="5" t="n"/>
      <c r="D79" s="5" t="n"/>
      <c r="E79" s="6" t="n"/>
      <c r="F79" s="6" t="n"/>
      <c r="G79" s="6">
        <f>IF(AND(E79="",F79=""),"",SUM(E79:F79))</f>
        <v/>
      </c>
    </row>
    <row r="80">
      <c r="A80" s="4" t="n"/>
      <c r="B80" s="5" t="n"/>
      <c r="C80" s="5" t="n"/>
      <c r="D80" s="5" t="n"/>
      <c r="E80" s="6" t="n"/>
      <c r="F80" s="6" t="n"/>
      <c r="G80" s="6">
        <f>IF(AND(E80="",F80=""),"",SUM(E80:F80))</f>
        <v/>
      </c>
    </row>
    <row r="81">
      <c r="A81" s="4" t="n"/>
      <c r="B81" s="5" t="n"/>
      <c r="C81" s="5" t="n"/>
      <c r="D81" s="5" t="n"/>
      <c r="E81" s="6" t="n"/>
      <c r="F81" s="6" t="n"/>
      <c r="G81" s="6">
        <f>IF(AND(E81="",F81=""),"",SUM(E81:F81))</f>
        <v/>
      </c>
    </row>
    <row r="82">
      <c r="A82" s="4" t="n"/>
      <c r="B82" s="5" t="n"/>
      <c r="C82" s="5" t="n"/>
      <c r="D82" s="5" t="n"/>
      <c r="E82" s="6" t="n"/>
      <c r="F82" s="6" t="n"/>
      <c r="G82" s="6">
        <f>IF(AND(E82="",F82=""),"",SUM(E82:F82))</f>
        <v/>
      </c>
    </row>
    <row r="83">
      <c r="A83" s="4" t="n"/>
      <c r="B83" s="5" t="n"/>
      <c r="C83" s="5" t="n"/>
      <c r="D83" s="5" t="n"/>
      <c r="E83" s="6" t="n"/>
      <c r="F83" s="6" t="n"/>
      <c r="G83" s="6">
        <f>IF(AND(E83="",F83=""),"",SUM(E83:F83))</f>
        <v/>
      </c>
    </row>
    <row r="84">
      <c r="A84" s="4" t="n"/>
      <c r="B84" s="5" t="n"/>
      <c r="C84" s="5" t="n"/>
      <c r="D84" s="5" t="n"/>
      <c r="E84" s="6" t="n"/>
      <c r="F84" s="6" t="n"/>
      <c r="G84" s="6">
        <f>IF(AND(E84="",F84=""),"",SUM(E84:F84))</f>
        <v/>
      </c>
    </row>
    <row r="85">
      <c r="A85" s="4" t="n"/>
      <c r="B85" s="5" t="n"/>
      <c r="C85" s="5" t="n"/>
      <c r="D85" s="5" t="n"/>
      <c r="E85" s="6" t="n"/>
      <c r="F85" s="6" t="n"/>
      <c r="G85" s="6">
        <f>IF(AND(E85="",F85=""),"",SUM(E85:F85))</f>
        <v/>
      </c>
    </row>
    <row r="86">
      <c r="A86" s="4" t="n"/>
      <c r="B86" s="5" t="n"/>
      <c r="C86" s="5" t="n"/>
      <c r="D86" s="5" t="n"/>
      <c r="E86" s="6" t="n"/>
      <c r="F86" s="6" t="n"/>
      <c r="G86" s="6">
        <f>IF(AND(E86="",F86=""),"",SUM(E86:F86))</f>
        <v/>
      </c>
    </row>
    <row r="87">
      <c r="A87" s="4" t="n"/>
      <c r="B87" s="5" t="n"/>
      <c r="C87" s="5" t="n"/>
      <c r="D87" s="5" t="n"/>
      <c r="E87" s="6" t="n"/>
      <c r="F87" s="6" t="n"/>
      <c r="G87" s="6">
        <f>IF(AND(E87="",F87=""),"",SUM(E87:F87))</f>
        <v/>
      </c>
    </row>
    <row r="88">
      <c r="A88" s="4" t="n"/>
      <c r="B88" s="5" t="n"/>
      <c r="C88" s="5" t="n"/>
      <c r="D88" s="5" t="n"/>
      <c r="E88" s="6" t="n"/>
      <c r="F88" s="6" t="n"/>
      <c r="G88" s="6">
        <f>IF(AND(E88="",F88=""),"",SUM(E88:F88))</f>
        <v/>
      </c>
    </row>
    <row r="89">
      <c r="A89" s="4" t="n"/>
      <c r="B89" s="5" t="n"/>
      <c r="C89" s="5" t="n"/>
      <c r="D89" s="5" t="n"/>
      <c r="E89" s="6" t="n"/>
      <c r="F89" s="6" t="n"/>
      <c r="G89" s="6">
        <f>IF(AND(E89="",F89=""),"",SUM(E89:F89))</f>
        <v/>
      </c>
    </row>
    <row r="90">
      <c r="A90" s="4" t="n"/>
      <c r="B90" s="5" t="n"/>
      <c r="C90" s="5" t="n"/>
      <c r="D90" s="5" t="n"/>
      <c r="E90" s="6" t="n"/>
      <c r="F90" s="6" t="n"/>
      <c r="G90" s="6">
        <f>IF(AND(E90="",F90=""),"",SUM(E90:F90))</f>
        <v/>
      </c>
    </row>
    <row r="91">
      <c r="A91" s="4" t="n"/>
      <c r="B91" s="5" t="n"/>
      <c r="C91" s="5" t="n"/>
      <c r="D91" s="5" t="n"/>
      <c r="E91" s="6" t="n"/>
      <c r="F91" s="6" t="n"/>
      <c r="G91" s="6">
        <f>IF(AND(E91="",F91=""),"",SUM(E91:F91))</f>
        <v/>
      </c>
    </row>
    <row r="92">
      <c r="A92" s="4" t="n"/>
      <c r="B92" s="5" t="n"/>
      <c r="C92" s="5" t="n"/>
      <c r="D92" s="5" t="n"/>
      <c r="E92" s="6" t="n"/>
      <c r="F92" s="6" t="n"/>
      <c r="G92" s="6">
        <f>IF(AND(E92="",F92=""),"",SUM(E92:F92))</f>
        <v/>
      </c>
    </row>
    <row r="93">
      <c r="A93" s="4" t="n"/>
      <c r="B93" s="5" t="n"/>
      <c r="C93" s="5" t="n"/>
      <c r="D93" s="5" t="n"/>
      <c r="E93" s="6" t="n"/>
      <c r="F93" s="6" t="n"/>
      <c r="G93" s="6">
        <f>IF(AND(E93="",F93=""),"",SUM(E93:F93))</f>
        <v/>
      </c>
    </row>
    <row r="94">
      <c r="A94" s="4" t="n"/>
      <c r="B94" s="5" t="n"/>
      <c r="C94" s="5" t="n"/>
      <c r="D94" s="5" t="n"/>
      <c r="E94" s="6" t="n"/>
      <c r="F94" s="6" t="n"/>
      <c r="G94" s="6">
        <f>IF(AND(E94="",F94=""),"",SUM(E94:F94))</f>
        <v/>
      </c>
    </row>
    <row r="95">
      <c r="A95" s="4" t="n"/>
      <c r="B95" s="5" t="n"/>
      <c r="C95" s="5" t="n"/>
      <c r="D95" s="5" t="n"/>
      <c r="E95" s="6" t="n"/>
      <c r="F95" s="6" t="n"/>
      <c r="G95" s="6">
        <f>IF(AND(E95="",F95=""),"",SUM(E95:F95))</f>
        <v/>
      </c>
    </row>
    <row r="96">
      <c r="A96" s="4" t="n"/>
      <c r="B96" s="5" t="n"/>
      <c r="C96" s="5" t="n"/>
      <c r="D96" s="5" t="n"/>
      <c r="E96" s="6" t="n"/>
      <c r="F96" s="6" t="n"/>
      <c r="G96" s="6">
        <f>IF(AND(E96="",F96=""),"",SUM(E96:F96))</f>
        <v/>
      </c>
    </row>
    <row r="97">
      <c r="A97" s="4" t="n"/>
      <c r="B97" s="5" t="n"/>
      <c r="C97" s="5" t="n"/>
      <c r="D97" s="5" t="n"/>
      <c r="E97" s="6" t="n"/>
      <c r="F97" s="6" t="n"/>
      <c r="G97" s="6">
        <f>IF(AND(E97="",F97=""),"",SUM(E97:F97))</f>
        <v/>
      </c>
    </row>
    <row r="98">
      <c r="A98" s="4" t="n"/>
      <c r="B98" s="5" t="n"/>
      <c r="C98" s="5" t="n"/>
      <c r="D98" s="5" t="n"/>
      <c r="E98" s="6" t="n"/>
      <c r="F98" s="6" t="n"/>
      <c r="G98" s="6">
        <f>IF(AND(E98="",F98=""),"",SUM(E98:F98))</f>
        <v/>
      </c>
    </row>
    <row r="99">
      <c r="A99" s="4" t="n"/>
      <c r="B99" s="5" t="n"/>
      <c r="C99" s="5" t="n"/>
      <c r="D99" s="5" t="n"/>
      <c r="E99" s="6" t="n"/>
      <c r="F99" s="6" t="n"/>
      <c r="G99" s="6">
        <f>IF(AND(E99="",F99=""),"",SUM(E99:F99))</f>
        <v/>
      </c>
    </row>
    <row r="100">
      <c r="A100" s="4" t="n"/>
      <c r="B100" s="5" t="n"/>
      <c r="C100" s="5" t="n"/>
      <c r="D100" s="5" t="n"/>
      <c r="E100" s="6" t="n"/>
      <c r="F100" s="6" t="n"/>
      <c r="G100" s="6">
        <f>IF(AND(E100="",F100=""),"",SUM(E100:F100))</f>
        <v/>
      </c>
    </row>
    <row r="101">
      <c r="A101" s="4" t="n"/>
      <c r="B101" s="5" t="n"/>
      <c r="C101" s="5" t="n"/>
      <c r="D101" s="5" t="n"/>
      <c r="E101" s="6" t="n"/>
      <c r="F101" s="6" t="n"/>
      <c r="G101" s="6">
        <f>IF(AND(E101="",F101=""),"",SUM(E101:F101))</f>
        <v/>
      </c>
    </row>
    <row r="102">
      <c r="A102" s="4" t="n"/>
      <c r="B102" s="5" t="n"/>
      <c r="C102" s="5" t="n"/>
      <c r="D102" s="5" t="n"/>
      <c r="E102" s="6" t="n"/>
      <c r="F102" s="6" t="n"/>
      <c r="G102" s="6">
        <f>IF(AND(E102="",F102=""),"",SUM(E102:F102))</f>
        <v/>
      </c>
    </row>
    <row r="103">
      <c r="A103" s="4" t="n"/>
      <c r="B103" s="5" t="n"/>
      <c r="C103" s="5" t="n"/>
      <c r="D103" s="5" t="n"/>
      <c r="E103" s="6" t="n"/>
      <c r="F103" s="6" t="n"/>
      <c r="G103" s="6">
        <f>IF(AND(E103="",F103=""),"",SUM(E103:F103))</f>
        <v/>
      </c>
    </row>
    <row r="104">
      <c r="A104" s="4" t="n"/>
      <c r="B104" s="5" t="n"/>
      <c r="C104" s="5" t="n"/>
      <c r="D104" s="5" t="n"/>
      <c r="E104" s="6" t="n"/>
      <c r="F104" s="6" t="n"/>
      <c r="G104" s="6">
        <f>IF(AND(E104="",F104=""),"",SUM(E104:F104))</f>
        <v/>
      </c>
    </row>
    <row r="105">
      <c r="A105" s="4" t="n"/>
      <c r="B105" s="5" t="n"/>
      <c r="C105" s="5" t="n"/>
      <c r="D105" s="5" t="n"/>
      <c r="E105" s="6" t="n"/>
      <c r="F105" s="6" t="n"/>
      <c r="G105" s="6">
        <f>IF(AND(E105="",F105=""),"",SUM(E105:F105))</f>
        <v/>
      </c>
    </row>
    <row r="106">
      <c r="A106" s="4" t="n"/>
      <c r="B106" s="5" t="n"/>
      <c r="C106" s="5" t="n"/>
      <c r="D106" s="5" t="n"/>
      <c r="E106" s="6" t="n"/>
      <c r="F106" s="6" t="n"/>
      <c r="G106" s="6">
        <f>IF(AND(E106="",F106=""),"",SUM(E106:F106))</f>
        <v/>
      </c>
    </row>
    <row r="107">
      <c r="A107" s="4" t="n"/>
      <c r="B107" s="5" t="n"/>
      <c r="C107" s="5" t="n"/>
      <c r="D107" s="5" t="n"/>
      <c r="E107" s="6" t="n"/>
      <c r="F107" s="6" t="n"/>
      <c r="G107" s="6">
        <f>IF(AND(E107="",F107=""),"",SUM(E107:F107))</f>
        <v/>
      </c>
    </row>
    <row r="108">
      <c r="A108" s="4" t="n"/>
      <c r="B108" s="5" t="n"/>
      <c r="C108" s="5" t="n"/>
      <c r="D108" s="5" t="n"/>
      <c r="E108" s="6" t="n"/>
      <c r="F108" s="6" t="n"/>
      <c r="G108" s="6">
        <f>IF(AND(E108="",F108=""),"",SUM(E108:F108))</f>
        <v/>
      </c>
    </row>
    <row r="109">
      <c r="A109" s="4" t="n"/>
      <c r="B109" s="5" t="n"/>
      <c r="C109" s="5" t="n"/>
      <c r="D109" s="5" t="n"/>
      <c r="E109" s="6" t="n"/>
      <c r="F109" s="6" t="n"/>
      <c r="G109" s="6">
        <f>IF(AND(E109="",F109=""),"",SUM(E109:F109))</f>
        <v/>
      </c>
    </row>
    <row r="110">
      <c r="A110" s="4" t="n"/>
      <c r="B110" s="5" t="n"/>
      <c r="C110" s="5" t="n"/>
      <c r="D110" s="5" t="n"/>
      <c r="E110" s="6" t="n"/>
      <c r="F110" s="6" t="n"/>
      <c r="G110" s="6">
        <f>IF(AND(E110="",F110=""),"",SUM(E110:F110))</f>
        <v/>
      </c>
    </row>
    <row r="111">
      <c r="A111" s="4" t="n"/>
      <c r="B111" s="5" t="n"/>
      <c r="C111" s="5" t="n"/>
      <c r="D111" s="5" t="n"/>
      <c r="E111" s="6" t="n"/>
      <c r="F111" s="6" t="n"/>
      <c r="G111" s="6">
        <f>IF(AND(E111="",F111=""),"",SUM(E111:F111))</f>
        <v/>
      </c>
    </row>
    <row r="112">
      <c r="A112" s="4" t="n"/>
      <c r="B112" s="5" t="n"/>
      <c r="C112" s="5" t="n"/>
      <c r="D112" s="5" t="n"/>
      <c r="E112" s="6" t="n"/>
      <c r="F112" s="6" t="n"/>
      <c r="G112" s="6">
        <f>IF(AND(E112="",F112=""),"",SUM(E112:F112))</f>
        <v/>
      </c>
    </row>
    <row r="113">
      <c r="A113" s="4" t="n"/>
      <c r="B113" s="5" t="n"/>
      <c r="C113" s="5" t="n"/>
      <c r="D113" s="5" t="n"/>
      <c r="E113" s="6" t="n"/>
      <c r="F113" s="6" t="n"/>
      <c r="G113" s="6">
        <f>IF(AND(E113="",F113=""),"",SUM(E113:F113))</f>
        <v/>
      </c>
    </row>
    <row r="114">
      <c r="A114" s="4" t="n"/>
      <c r="B114" s="5" t="n"/>
      <c r="C114" s="5" t="n"/>
      <c r="D114" s="5" t="n"/>
      <c r="E114" s="6" t="n"/>
      <c r="F114" s="6" t="n"/>
      <c r="G114" s="6">
        <f>IF(AND(E114="",F114=""),"",SUM(E114:F114))</f>
        <v/>
      </c>
    </row>
    <row r="115">
      <c r="A115" s="4" t="n"/>
      <c r="B115" s="5" t="n"/>
      <c r="C115" s="5" t="n"/>
      <c r="D115" s="5" t="n"/>
      <c r="E115" s="6" t="n"/>
      <c r="F115" s="6" t="n"/>
      <c r="G115" s="6">
        <f>IF(AND(E115="",F115=""),"",SUM(E115:F115))</f>
        <v/>
      </c>
    </row>
    <row r="116">
      <c r="A116" s="4" t="n"/>
      <c r="B116" s="5" t="n"/>
      <c r="C116" s="5" t="n"/>
      <c r="D116" s="5" t="n"/>
      <c r="E116" s="6" t="n"/>
      <c r="F116" s="6" t="n"/>
      <c r="G116" s="6">
        <f>IF(AND(E116="",F116=""),"",SUM(E116:F116))</f>
        <v/>
      </c>
    </row>
    <row r="117">
      <c r="A117" s="4" t="n"/>
      <c r="B117" s="5" t="n"/>
      <c r="C117" s="5" t="n"/>
      <c r="D117" s="5" t="n"/>
      <c r="E117" s="6" t="n"/>
      <c r="F117" s="6" t="n"/>
      <c r="G117" s="6">
        <f>IF(AND(E117="",F117=""),"",SUM(E117:F117))</f>
        <v/>
      </c>
    </row>
    <row r="118">
      <c r="A118" s="4" t="n"/>
      <c r="B118" s="5" t="n"/>
      <c r="C118" s="5" t="n"/>
      <c r="D118" s="5" t="n"/>
      <c r="E118" s="6" t="n"/>
      <c r="F118" s="6" t="n"/>
      <c r="G118" s="6">
        <f>IF(AND(E118="",F118=""),"",SUM(E118:F118))</f>
        <v/>
      </c>
    </row>
    <row r="119">
      <c r="A119" s="4" t="n"/>
      <c r="B119" s="5" t="n"/>
      <c r="C119" s="5" t="n"/>
      <c r="D119" s="5" t="n"/>
      <c r="E119" s="6" t="n"/>
      <c r="F119" s="6" t="n"/>
      <c r="G119" s="6">
        <f>IF(AND(E119="",F119=""),"",SUM(E119:F119))</f>
        <v/>
      </c>
    </row>
    <row r="120">
      <c r="A120" s="4" t="n"/>
      <c r="B120" s="5" t="n"/>
      <c r="C120" s="5" t="n"/>
      <c r="D120" s="5" t="n"/>
      <c r="E120" s="6" t="n"/>
      <c r="F120" s="6" t="n"/>
      <c r="G120" s="6">
        <f>IF(AND(E120="",F120=""),"",SUM(E120:F120))</f>
        <v/>
      </c>
    </row>
    <row r="121">
      <c r="A121" s="4" t="n"/>
      <c r="B121" s="5" t="n"/>
      <c r="C121" s="5" t="n"/>
      <c r="D121" s="5" t="n"/>
      <c r="E121" s="6" t="n"/>
      <c r="F121" s="6" t="n"/>
      <c r="G121" s="6">
        <f>IF(AND(E121="",F121=""),"",SUM(E121:F121))</f>
        <v/>
      </c>
    </row>
    <row r="122">
      <c r="A122" s="4" t="n"/>
      <c r="B122" s="5" t="n"/>
      <c r="C122" s="5" t="n"/>
      <c r="D122" s="5" t="n"/>
      <c r="E122" s="6" t="n"/>
      <c r="F122" s="6" t="n"/>
      <c r="G122" s="6">
        <f>IF(AND(E122="",F122=""),"",SUM(E122:F122))</f>
        <v/>
      </c>
    </row>
    <row r="123">
      <c r="A123" s="4" t="n"/>
      <c r="B123" s="5" t="n"/>
      <c r="C123" s="5" t="n"/>
      <c r="D123" s="5" t="n"/>
      <c r="E123" s="6" t="n"/>
      <c r="F123" s="6" t="n"/>
      <c r="G123" s="6">
        <f>IF(AND(E123="",F123=""),"",SUM(E123:F123))</f>
        <v/>
      </c>
    </row>
    <row r="124">
      <c r="A124" s="4" t="n"/>
      <c r="B124" s="5" t="n"/>
      <c r="C124" s="5" t="n"/>
      <c r="D124" s="5" t="n"/>
      <c r="E124" s="6" t="n"/>
      <c r="F124" s="6" t="n"/>
      <c r="G124" s="6">
        <f>IF(AND(E124="",F124=""),"",SUM(E124:F124))</f>
        <v/>
      </c>
    </row>
    <row r="125">
      <c r="A125" s="4" t="n"/>
      <c r="B125" s="5" t="n"/>
      <c r="C125" s="5" t="n"/>
      <c r="D125" s="5" t="n"/>
      <c r="E125" s="6" t="n"/>
      <c r="F125" s="6" t="n"/>
      <c r="G125" s="6">
        <f>IF(AND(E125="",F125=""),"",SUM(E125:F125))</f>
        <v/>
      </c>
    </row>
    <row r="126">
      <c r="A126" s="4" t="n"/>
      <c r="B126" s="5" t="n"/>
      <c r="C126" s="5" t="n"/>
      <c r="D126" s="5" t="n"/>
      <c r="E126" s="6" t="n"/>
      <c r="F126" s="6" t="n"/>
      <c r="G126" s="6">
        <f>IF(AND(E126="",F126=""),"",SUM(E126:F126))</f>
        <v/>
      </c>
    </row>
    <row r="127">
      <c r="A127" s="4" t="n"/>
      <c r="B127" s="5" t="n"/>
      <c r="C127" s="5" t="n"/>
      <c r="D127" s="5" t="n"/>
      <c r="E127" s="6" t="n"/>
      <c r="F127" s="6" t="n"/>
      <c r="G127" s="6">
        <f>IF(AND(E127="",F127=""),"",SUM(E127:F127))</f>
        <v/>
      </c>
    </row>
    <row r="128">
      <c r="A128" s="4" t="n"/>
      <c r="B128" s="5" t="n"/>
      <c r="C128" s="5" t="n"/>
      <c r="D128" s="5" t="n"/>
      <c r="E128" s="6" t="n"/>
      <c r="F128" s="6" t="n"/>
      <c r="G128" s="6">
        <f>IF(AND(E128="",F128=""),"",SUM(E128:F128))</f>
        <v/>
      </c>
    </row>
    <row r="129">
      <c r="A129" s="4" t="n"/>
      <c r="B129" s="5" t="n"/>
      <c r="C129" s="5" t="n"/>
      <c r="D129" s="5" t="n"/>
      <c r="E129" s="6" t="n"/>
      <c r="F129" s="6" t="n"/>
      <c r="G129" s="6">
        <f>IF(AND(E129="",F129=""),"",SUM(E129:F129))</f>
        <v/>
      </c>
    </row>
    <row r="130">
      <c r="A130" s="4" t="n"/>
      <c r="B130" s="5" t="n"/>
      <c r="C130" s="5" t="n"/>
      <c r="D130" s="5" t="n"/>
      <c r="E130" s="6" t="n"/>
      <c r="F130" s="6" t="n"/>
      <c r="G130" s="6">
        <f>IF(AND(E130="",F130=""),"",SUM(E130:F130))</f>
        <v/>
      </c>
    </row>
    <row r="131">
      <c r="A131" s="4" t="n"/>
      <c r="B131" s="5" t="n"/>
      <c r="C131" s="5" t="n"/>
      <c r="D131" s="5" t="n"/>
      <c r="E131" s="6" t="n"/>
      <c r="F131" s="6" t="n"/>
      <c r="G131" s="6">
        <f>IF(AND(E131="",F131=""),"",SUM(E131:F131))</f>
        <v/>
      </c>
    </row>
    <row r="132">
      <c r="A132" s="4" t="n"/>
      <c r="B132" s="5" t="n"/>
      <c r="C132" s="5" t="n"/>
      <c r="D132" s="5" t="n"/>
      <c r="E132" s="6" t="n"/>
      <c r="F132" s="6" t="n"/>
      <c r="G132" s="6">
        <f>IF(AND(E132="",F132=""),"",SUM(E132:F132))</f>
        <v/>
      </c>
    </row>
    <row r="133">
      <c r="A133" s="4" t="n"/>
      <c r="B133" s="5" t="n"/>
      <c r="C133" s="5" t="n"/>
      <c r="D133" s="5" t="n"/>
      <c r="E133" s="6" t="n"/>
      <c r="F133" s="6" t="n"/>
      <c r="G133" s="6">
        <f>IF(AND(E133="",F133=""),"",SUM(E133:F133))</f>
        <v/>
      </c>
    </row>
    <row r="134">
      <c r="A134" s="4" t="n"/>
      <c r="B134" s="5" t="n"/>
      <c r="C134" s="5" t="n"/>
      <c r="D134" s="5" t="n"/>
      <c r="E134" s="6" t="n"/>
      <c r="F134" s="6" t="n"/>
      <c r="G134" s="6">
        <f>IF(AND(E134="",F134=""),"",SUM(E134:F134))</f>
        <v/>
      </c>
    </row>
    <row r="135">
      <c r="A135" s="4" t="n"/>
      <c r="B135" s="5" t="n"/>
      <c r="C135" s="5" t="n"/>
      <c r="D135" s="5" t="n"/>
      <c r="E135" s="6" t="n"/>
      <c r="F135" s="6" t="n"/>
      <c r="G135" s="6">
        <f>IF(AND(E135="",F135=""),"",SUM(E135:F135))</f>
        <v/>
      </c>
    </row>
    <row r="136">
      <c r="A136" s="4" t="n"/>
      <c r="B136" s="5" t="n"/>
      <c r="C136" s="5" t="n"/>
      <c r="D136" s="5" t="n"/>
      <c r="E136" s="6" t="n"/>
      <c r="F136" s="6" t="n"/>
      <c r="G136" s="6">
        <f>IF(AND(E136="",F136=""),"",SUM(E136:F136))</f>
        <v/>
      </c>
    </row>
    <row r="137">
      <c r="A137" s="4" t="n"/>
      <c r="B137" s="5" t="n"/>
      <c r="C137" s="5" t="n"/>
      <c r="D137" s="5" t="n"/>
      <c r="E137" s="6" t="n"/>
      <c r="F137" s="6" t="n"/>
      <c r="G137" s="6">
        <f>IF(AND(E137="",F137=""),"",SUM(E137:F137))</f>
        <v/>
      </c>
    </row>
    <row r="138">
      <c r="A138" s="4" t="n"/>
      <c r="B138" s="5" t="n"/>
      <c r="C138" s="5" t="n"/>
      <c r="D138" s="5" t="n"/>
      <c r="E138" s="6" t="n"/>
      <c r="F138" s="6" t="n"/>
      <c r="G138" s="6">
        <f>IF(AND(E138="",F138=""),"",SUM(E138:F138))</f>
        <v/>
      </c>
    </row>
    <row r="139">
      <c r="A139" s="4" t="n"/>
      <c r="B139" s="5" t="n"/>
      <c r="C139" s="5" t="n"/>
      <c r="D139" s="5" t="n"/>
      <c r="E139" s="6" t="n"/>
      <c r="F139" s="6" t="n"/>
      <c r="G139" s="6">
        <f>IF(AND(E139="",F139=""),"",SUM(E139:F139))</f>
        <v/>
      </c>
    </row>
    <row r="140">
      <c r="A140" s="4" t="n"/>
      <c r="B140" s="5" t="n"/>
      <c r="C140" s="5" t="n"/>
      <c r="D140" s="5" t="n"/>
      <c r="E140" s="6" t="n"/>
      <c r="F140" s="6" t="n"/>
      <c r="G140" s="6">
        <f>IF(AND(E140="",F140=""),"",SUM(E140:F140))</f>
        <v/>
      </c>
    </row>
    <row r="141">
      <c r="A141" s="4" t="n"/>
      <c r="B141" s="5" t="n"/>
      <c r="C141" s="5" t="n"/>
      <c r="D141" s="5" t="n"/>
      <c r="E141" s="6" t="n"/>
      <c r="F141" s="6" t="n"/>
      <c r="G141" s="6">
        <f>IF(AND(E141="",F141=""),"",SUM(E141:F141))</f>
        <v/>
      </c>
    </row>
    <row r="142">
      <c r="A142" s="4" t="n"/>
      <c r="B142" s="5" t="n"/>
      <c r="C142" s="5" t="n"/>
      <c r="D142" s="5" t="n"/>
      <c r="E142" s="6" t="n"/>
      <c r="F142" s="6" t="n"/>
      <c r="G142" s="6">
        <f>IF(AND(E142="",F142=""),"",SUM(E142:F142))</f>
        <v/>
      </c>
    </row>
    <row r="143">
      <c r="A143" s="4" t="n"/>
      <c r="B143" s="5" t="n"/>
      <c r="C143" s="5" t="n"/>
      <c r="D143" s="5" t="n"/>
      <c r="E143" s="6" t="n"/>
      <c r="F143" s="6" t="n"/>
      <c r="G143" s="6">
        <f>IF(AND(E143="",F143=""),"",SUM(E143:F143))</f>
        <v/>
      </c>
    </row>
    <row r="144">
      <c r="A144" s="4" t="n"/>
      <c r="B144" s="5" t="n"/>
      <c r="C144" s="5" t="n"/>
      <c r="D144" s="5" t="n"/>
      <c r="E144" s="6" t="n"/>
      <c r="F144" s="6" t="n"/>
      <c r="G144" s="6">
        <f>IF(AND(E144="",F144=""),"",SUM(E144:F144))</f>
        <v/>
      </c>
    </row>
    <row r="145">
      <c r="A145" s="4" t="n"/>
      <c r="B145" s="5" t="n"/>
      <c r="C145" s="5" t="n"/>
      <c r="D145" s="5" t="n"/>
      <c r="E145" s="6" t="n"/>
      <c r="F145" s="6" t="n"/>
      <c r="G145" s="6">
        <f>IF(AND(E145="",F145=""),"",SUM(E145:F145))</f>
        <v/>
      </c>
    </row>
    <row r="146">
      <c r="A146" s="4" t="n"/>
      <c r="B146" s="5" t="n"/>
      <c r="C146" s="5" t="n"/>
      <c r="D146" s="5" t="n"/>
      <c r="E146" s="6" t="n"/>
      <c r="F146" s="6" t="n"/>
      <c r="G146" s="6">
        <f>IF(AND(E146="",F146=""),"",SUM(E146:F146))</f>
        <v/>
      </c>
    </row>
    <row r="147">
      <c r="A147" s="4" t="n"/>
      <c r="B147" s="5" t="n"/>
      <c r="C147" s="5" t="n"/>
      <c r="D147" s="5" t="n"/>
      <c r="E147" s="6" t="n"/>
      <c r="F147" s="6" t="n"/>
      <c r="G147" s="6">
        <f>IF(AND(E147="",F147=""),"",SUM(E147:F147))</f>
        <v/>
      </c>
    </row>
    <row r="148">
      <c r="A148" s="4" t="n"/>
      <c r="B148" s="5" t="n"/>
      <c r="C148" s="5" t="n"/>
      <c r="D148" s="5" t="n"/>
      <c r="E148" s="6" t="n"/>
      <c r="F148" s="6" t="n"/>
      <c r="G148" s="6">
        <f>IF(AND(E148="",F148=""),"",SUM(E148:F148))</f>
        <v/>
      </c>
    </row>
    <row r="149">
      <c r="A149" s="4" t="n"/>
      <c r="B149" s="5" t="n"/>
      <c r="C149" s="5" t="n"/>
      <c r="D149" s="5" t="n"/>
      <c r="E149" s="6" t="n"/>
      <c r="F149" s="6" t="n"/>
      <c r="G149" s="6">
        <f>IF(AND(E149="",F149=""),"",SUM(E149:F149))</f>
        <v/>
      </c>
    </row>
    <row r="150">
      <c r="A150" s="4" t="n"/>
      <c r="B150" s="5" t="n"/>
      <c r="C150" s="5" t="n"/>
      <c r="D150" s="5" t="n"/>
      <c r="E150" s="6" t="n"/>
      <c r="F150" s="6" t="n"/>
      <c r="G150" s="6">
        <f>IF(AND(E150="",F150=""),"",SUM(E150:F150))</f>
        <v/>
      </c>
    </row>
    <row r="151">
      <c r="A151" s="4" t="n"/>
      <c r="B151" s="5" t="n"/>
      <c r="C151" s="5" t="n"/>
      <c r="D151" s="5" t="n"/>
      <c r="E151" s="6" t="n"/>
      <c r="F151" s="6" t="n"/>
      <c r="G151" s="6">
        <f>IF(AND(E151="",F151=""),"",SUM(E151:F151))</f>
        <v/>
      </c>
    </row>
    <row r="152">
      <c r="A152" s="4" t="n"/>
      <c r="B152" s="5" t="n"/>
      <c r="C152" s="5" t="n"/>
      <c r="D152" s="5" t="n"/>
      <c r="E152" s="6" t="n"/>
      <c r="F152" s="6" t="n"/>
      <c r="G152" s="6">
        <f>IF(AND(E152="",F152=""),"",SUM(E152:F152))</f>
        <v/>
      </c>
    </row>
    <row r="153">
      <c r="A153" s="4" t="n"/>
      <c r="B153" s="5" t="n"/>
      <c r="C153" s="5" t="n"/>
      <c r="D153" s="5" t="n"/>
      <c r="E153" s="6" t="n"/>
      <c r="F153" s="6" t="n"/>
      <c r="G153" s="6">
        <f>IF(AND(E153="",F153=""),"",SUM(E153:F153))</f>
        <v/>
      </c>
    </row>
    <row r="154">
      <c r="A154" s="4" t="n"/>
      <c r="B154" s="5" t="n"/>
      <c r="C154" s="5" t="n"/>
      <c r="D154" s="5" t="n"/>
      <c r="E154" s="6" t="n"/>
      <c r="F154" s="6" t="n"/>
      <c r="G154" s="6">
        <f>IF(AND(E154="",F154=""),"",SUM(E154:F154))</f>
        <v/>
      </c>
    </row>
    <row r="155">
      <c r="A155" s="4" t="n"/>
      <c r="B155" s="5" t="n"/>
      <c r="C155" s="5" t="n"/>
      <c r="D155" s="5" t="n"/>
      <c r="E155" s="6" t="n"/>
      <c r="F155" s="6" t="n"/>
      <c r="G155" s="6">
        <f>IF(AND(E155="",F155=""),"",SUM(E155:F155))</f>
        <v/>
      </c>
    </row>
    <row r="156">
      <c r="A156" s="4" t="n"/>
      <c r="B156" s="5" t="n"/>
      <c r="C156" s="5" t="n"/>
      <c r="D156" s="5" t="n"/>
      <c r="E156" s="6" t="n"/>
      <c r="F156" s="6" t="n"/>
      <c r="G156" s="6">
        <f>IF(AND(E156="",F156=""),"",SUM(E156:F156))</f>
        <v/>
      </c>
    </row>
    <row r="157">
      <c r="A157" s="4" t="n"/>
      <c r="B157" s="5" t="n"/>
      <c r="C157" s="5" t="n"/>
      <c r="D157" s="5" t="n"/>
      <c r="E157" s="6" t="n"/>
      <c r="F157" s="6" t="n"/>
      <c r="G157" s="6">
        <f>IF(AND(E157="",F157=""),"",SUM(E157:F157))</f>
        <v/>
      </c>
    </row>
    <row r="158">
      <c r="A158" s="4" t="n"/>
      <c r="B158" s="5" t="n"/>
      <c r="C158" s="5" t="n"/>
      <c r="D158" s="5" t="n"/>
      <c r="E158" s="6" t="n"/>
      <c r="F158" s="6" t="n"/>
      <c r="G158" s="6">
        <f>IF(AND(E158="",F158=""),"",SUM(E158:F158))</f>
        <v/>
      </c>
    </row>
    <row r="159">
      <c r="A159" s="4" t="n"/>
      <c r="B159" s="5" t="n"/>
      <c r="C159" s="5" t="n"/>
      <c r="D159" s="5" t="n"/>
      <c r="E159" s="6" t="n"/>
      <c r="F159" s="6" t="n"/>
      <c r="G159" s="6">
        <f>IF(AND(E159="",F159=""),"",SUM(E159:F159))</f>
        <v/>
      </c>
    </row>
    <row r="160">
      <c r="A160" s="4" t="n"/>
      <c r="B160" s="5" t="n"/>
      <c r="C160" s="5" t="n"/>
      <c r="D160" s="5" t="n"/>
      <c r="E160" s="6" t="n"/>
      <c r="F160" s="6" t="n"/>
      <c r="G160" s="6">
        <f>IF(AND(E160="",F160=""),"",SUM(E160:F160))</f>
        <v/>
      </c>
    </row>
    <row r="161">
      <c r="A161" s="4" t="n"/>
      <c r="B161" s="5" t="n"/>
      <c r="C161" s="5" t="n"/>
      <c r="D161" s="5" t="n"/>
      <c r="E161" s="6" t="n"/>
      <c r="F161" s="6" t="n"/>
      <c r="G161" s="6">
        <f>IF(AND(E161="",F161=""),"",SUM(E161:F161))</f>
        <v/>
      </c>
    </row>
    <row r="162">
      <c r="A162" s="4" t="n"/>
      <c r="B162" s="5" t="n"/>
      <c r="C162" s="5" t="n"/>
      <c r="D162" s="5" t="n"/>
      <c r="E162" s="6" t="n"/>
      <c r="F162" s="6" t="n"/>
      <c r="G162" s="6">
        <f>IF(AND(E162="",F162=""),"",SUM(E162:F162))</f>
        <v/>
      </c>
    </row>
    <row r="163">
      <c r="A163" s="4" t="n"/>
      <c r="B163" s="5" t="n"/>
      <c r="C163" s="5" t="n"/>
      <c r="D163" s="5" t="n"/>
      <c r="E163" s="6" t="n"/>
      <c r="F163" s="6" t="n"/>
      <c r="G163" s="6">
        <f>IF(AND(E163="",F163=""),"",SUM(E163:F163))</f>
        <v/>
      </c>
    </row>
    <row r="164">
      <c r="A164" s="4" t="n"/>
      <c r="B164" s="5" t="n"/>
      <c r="C164" s="5" t="n"/>
      <c r="D164" s="5" t="n"/>
      <c r="E164" s="6" t="n"/>
      <c r="F164" s="6" t="n"/>
      <c r="G164" s="6">
        <f>IF(AND(E164="",F164=""),"",SUM(E164:F164))</f>
        <v/>
      </c>
    </row>
    <row r="165">
      <c r="A165" s="4" t="n"/>
      <c r="B165" s="5" t="n"/>
      <c r="C165" s="5" t="n"/>
      <c r="D165" s="5" t="n"/>
      <c r="E165" s="6" t="n"/>
      <c r="F165" s="6" t="n"/>
      <c r="G165" s="6">
        <f>IF(AND(E165="",F165=""),"",SUM(E165:F165))</f>
        <v/>
      </c>
    </row>
    <row r="166">
      <c r="A166" s="4" t="n"/>
      <c r="B166" s="5" t="n"/>
      <c r="C166" s="5" t="n"/>
      <c r="D166" s="5" t="n"/>
      <c r="E166" s="6" t="n"/>
      <c r="F166" s="6" t="n"/>
      <c r="G166" s="6">
        <f>IF(AND(E166="",F166=""),"",SUM(E166:F166))</f>
        <v/>
      </c>
    </row>
    <row r="167">
      <c r="A167" s="4" t="n"/>
      <c r="B167" s="5" t="n"/>
      <c r="C167" s="5" t="n"/>
      <c r="D167" s="5" t="n"/>
      <c r="E167" s="6" t="n"/>
      <c r="F167" s="6" t="n"/>
      <c r="G167" s="6">
        <f>IF(AND(E167="",F167=""),"",SUM(E167:F167))</f>
        <v/>
      </c>
    </row>
    <row r="168">
      <c r="A168" s="4" t="n"/>
      <c r="B168" s="5" t="n"/>
      <c r="C168" s="5" t="n"/>
      <c r="D168" s="5" t="n"/>
      <c r="E168" s="6" t="n"/>
      <c r="F168" s="6" t="n"/>
      <c r="G168" s="6">
        <f>IF(AND(E168="",F168=""),"",SUM(E168:F168))</f>
        <v/>
      </c>
    </row>
    <row r="169">
      <c r="A169" s="4" t="n"/>
      <c r="B169" s="5" t="n"/>
      <c r="C169" s="5" t="n"/>
      <c r="D169" s="5" t="n"/>
      <c r="E169" s="6" t="n"/>
      <c r="F169" s="6" t="n"/>
      <c r="G169" s="6">
        <f>IF(AND(E169="",F169=""),"",SUM(E169:F169))</f>
        <v/>
      </c>
    </row>
    <row r="170">
      <c r="A170" s="4" t="n"/>
      <c r="B170" s="5" t="n"/>
      <c r="C170" s="5" t="n"/>
      <c r="D170" s="5" t="n"/>
      <c r="E170" s="6" t="n"/>
      <c r="F170" s="6" t="n"/>
      <c r="G170" s="6">
        <f>IF(AND(E170="",F170=""),"",SUM(E170:F170))</f>
        <v/>
      </c>
    </row>
    <row r="171">
      <c r="A171" s="4" t="n"/>
      <c r="B171" s="5" t="n"/>
      <c r="C171" s="5" t="n"/>
      <c r="D171" s="5" t="n"/>
      <c r="E171" s="6" t="n"/>
      <c r="F171" s="6" t="n"/>
      <c r="G171" s="6">
        <f>IF(AND(E171="",F171=""),"",SUM(E171:F171))</f>
        <v/>
      </c>
    </row>
    <row r="172">
      <c r="A172" s="4" t="n"/>
      <c r="B172" s="5" t="n"/>
      <c r="C172" s="5" t="n"/>
      <c r="D172" s="5" t="n"/>
      <c r="E172" s="6" t="n"/>
      <c r="F172" s="6" t="n"/>
      <c r="G172" s="6">
        <f>IF(AND(E172="",F172=""),"",SUM(E172:F172))</f>
        <v/>
      </c>
    </row>
    <row r="173">
      <c r="A173" s="4" t="n"/>
      <c r="B173" s="5" t="n"/>
      <c r="C173" s="5" t="n"/>
      <c r="D173" s="5" t="n"/>
      <c r="E173" s="6" t="n"/>
      <c r="F173" s="6" t="n"/>
      <c r="G173" s="6">
        <f>IF(AND(E173="",F173=""),"",SUM(E173:F173))</f>
        <v/>
      </c>
    </row>
    <row r="174">
      <c r="A174" s="4" t="n"/>
      <c r="B174" s="5" t="n"/>
      <c r="C174" s="5" t="n"/>
      <c r="D174" s="5" t="n"/>
      <c r="E174" s="6" t="n"/>
      <c r="F174" s="6" t="n"/>
      <c r="G174" s="6">
        <f>IF(AND(E174="",F174=""),"",SUM(E174:F174))</f>
        <v/>
      </c>
    </row>
    <row r="175">
      <c r="A175" s="4" t="n"/>
      <c r="B175" s="5" t="n"/>
      <c r="C175" s="5" t="n"/>
      <c r="D175" s="5" t="n"/>
      <c r="E175" s="6" t="n"/>
      <c r="F175" s="6" t="n"/>
      <c r="G175" s="6">
        <f>IF(AND(E175="",F175=""),"",SUM(E175:F175))</f>
        <v/>
      </c>
    </row>
    <row r="176">
      <c r="A176" s="4" t="n"/>
      <c r="B176" s="5" t="n"/>
      <c r="C176" s="5" t="n"/>
      <c r="D176" s="5" t="n"/>
      <c r="E176" s="6" t="n"/>
      <c r="F176" s="6" t="n"/>
      <c r="G176" s="6">
        <f>IF(AND(E176="",F176=""),"",SUM(E176:F176))</f>
        <v/>
      </c>
    </row>
    <row r="177">
      <c r="A177" s="4" t="n"/>
      <c r="B177" s="5" t="n"/>
      <c r="C177" s="5" t="n"/>
      <c r="D177" s="5" t="n"/>
      <c r="E177" s="6" t="n"/>
      <c r="F177" s="6" t="n"/>
      <c r="G177" s="6">
        <f>IF(AND(E177="",F177=""),"",SUM(E177:F177))</f>
        <v/>
      </c>
    </row>
    <row r="178">
      <c r="A178" s="4" t="n"/>
      <c r="B178" s="5" t="n"/>
      <c r="C178" s="5" t="n"/>
      <c r="D178" s="5" t="n"/>
      <c r="E178" s="6" t="n"/>
      <c r="F178" s="6" t="n"/>
      <c r="G178" s="6">
        <f>IF(AND(E178="",F178=""),"",SUM(E178:F178))</f>
        <v/>
      </c>
    </row>
    <row r="179">
      <c r="A179" s="4" t="n"/>
      <c r="B179" s="5" t="n"/>
      <c r="C179" s="5" t="n"/>
      <c r="D179" s="5" t="n"/>
      <c r="E179" s="6" t="n"/>
      <c r="F179" s="6" t="n"/>
      <c r="G179" s="6">
        <f>IF(AND(E179="",F179=""),"",SUM(E179:F179))</f>
        <v/>
      </c>
    </row>
    <row r="180">
      <c r="A180" s="4" t="n"/>
      <c r="B180" s="5" t="n"/>
      <c r="C180" s="5" t="n"/>
      <c r="D180" s="5" t="n"/>
      <c r="E180" s="6" t="n"/>
      <c r="F180" s="6" t="n"/>
      <c r="G180" s="6">
        <f>IF(AND(E180="",F180=""),"",SUM(E180:F180))</f>
        <v/>
      </c>
    </row>
    <row r="181">
      <c r="A181" s="4" t="n"/>
      <c r="B181" s="5" t="n"/>
      <c r="C181" s="5" t="n"/>
      <c r="D181" s="5" t="n"/>
      <c r="E181" s="6" t="n"/>
      <c r="F181" s="6" t="n"/>
      <c r="G181" s="6">
        <f>IF(AND(E181="",F181=""),"",SUM(E181:F181))</f>
        <v/>
      </c>
    </row>
    <row r="182">
      <c r="A182" s="4" t="n"/>
      <c r="B182" s="5" t="n"/>
      <c r="C182" s="5" t="n"/>
      <c r="D182" s="5" t="n"/>
      <c r="E182" s="6" t="n"/>
      <c r="F182" s="6" t="n"/>
      <c r="G182" s="6">
        <f>IF(AND(E182="",F182=""),"",SUM(E182:F182))</f>
        <v/>
      </c>
    </row>
    <row r="183">
      <c r="A183" s="4" t="n"/>
      <c r="B183" s="5" t="n"/>
      <c r="C183" s="5" t="n"/>
      <c r="D183" s="5" t="n"/>
      <c r="E183" s="6" t="n"/>
      <c r="F183" s="6" t="n"/>
      <c r="G183" s="6">
        <f>IF(AND(E183="",F183=""),"",SUM(E183:F183))</f>
        <v/>
      </c>
    </row>
    <row r="184">
      <c r="A184" s="4" t="n"/>
      <c r="B184" s="5" t="n"/>
      <c r="C184" s="5" t="n"/>
      <c r="D184" s="5" t="n"/>
      <c r="E184" s="6" t="n"/>
      <c r="F184" s="6" t="n"/>
      <c r="G184" s="6">
        <f>IF(AND(E184="",F184=""),"",SUM(E184:F184))</f>
        <v/>
      </c>
    </row>
    <row r="185">
      <c r="A185" s="4" t="n"/>
      <c r="B185" s="5" t="n"/>
      <c r="C185" s="5" t="n"/>
      <c r="D185" s="5" t="n"/>
      <c r="E185" s="6" t="n"/>
      <c r="F185" s="6" t="n"/>
      <c r="G185" s="6">
        <f>IF(AND(E185="",F185=""),"",SUM(E185:F185))</f>
        <v/>
      </c>
    </row>
    <row r="186">
      <c r="A186" s="4" t="n"/>
      <c r="B186" s="5" t="n"/>
      <c r="C186" s="5" t="n"/>
      <c r="D186" s="5" t="n"/>
      <c r="E186" s="6" t="n"/>
      <c r="F186" s="6" t="n"/>
      <c r="G186" s="6">
        <f>IF(AND(E186="",F186=""),"",SUM(E186:F186))</f>
        <v/>
      </c>
    </row>
    <row r="187">
      <c r="A187" s="4" t="n"/>
      <c r="B187" s="5" t="n"/>
      <c r="C187" s="5" t="n"/>
      <c r="D187" s="5" t="n"/>
      <c r="E187" s="6" t="n"/>
      <c r="F187" s="6" t="n"/>
      <c r="G187" s="6">
        <f>IF(AND(E187="",F187=""),"",SUM(E187:F187))</f>
        <v/>
      </c>
    </row>
    <row r="188">
      <c r="A188" s="4" t="n"/>
      <c r="B188" s="5" t="n"/>
      <c r="C188" s="5" t="n"/>
      <c r="D188" s="5" t="n"/>
      <c r="E188" s="6" t="n"/>
      <c r="F188" s="6" t="n"/>
      <c r="G188" s="6">
        <f>IF(AND(E188="",F188=""),"",SUM(E188:F188))</f>
        <v/>
      </c>
    </row>
    <row r="189">
      <c r="A189" s="4" t="n"/>
      <c r="B189" s="5" t="n"/>
      <c r="C189" s="5" t="n"/>
      <c r="D189" s="5" t="n"/>
      <c r="E189" s="6" t="n"/>
      <c r="F189" s="6" t="n"/>
      <c r="G189" s="6">
        <f>IF(AND(E189="",F189=""),"",SUM(E189:F189))</f>
        <v/>
      </c>
    </row>
    <row r="190">
      <c r="A190" s="4" t="n"/>
      <c r="B190" s="5" t="n"/>
      <c r="C190" s="5" t="n"/>
      <c r="D190" s="5" t="n"/>
      <c r="E190" s="6" t="n"/>
      <c r="F190" s="6" t="n"/>
      <c r="G190" s="6">
        <f>IF(AND(E190="",F190=""),"",SUM(E190:F190))</f>
        <v/>
      </c>
    </row>
    <row r="191">
      <c r="A191" s="4" t="n"/>
      <c r="B191" s="5" t="n"/>
      <c r="C191" s="5" t="n"/>
      <c r="D191" s="5" t="n"/>
      <c r="E191" s="6" t="n"/>
      <c r="F191" s="6" t="n"/>
      <c r="G191" s="6">
        <f>IF(AND(E191="",F191=""),"",SUM(E191:F191))</f>
        <v/>
      </c>
    </row>
    <row r="192">
      <c r="A192" s="4" t="n"/>
      <c r="B192" s="5" t="n"/>
      <c r="C192" s="5" t="n"/>
      <c r="D192" s="5" t="n"/>
      <c r="E192" s="6" t="n"/>
      <c r="F192" s="6" t="n"/>
      <c r="G192" s="6">
        <f>IF(AND(E192="",F192=""),"",SUM(E192:F192))</f>
        <v/>
      </c>
    </row>
    <row r="193">
      <c r="A193" s="4" t="n"/>
      <c r="B193" s="5" t="n"/>
      <c r="C193" s="5" t="n"/>
      <c r="D193" s="5" t="n"/>
      <c r="E193" s="6" t="n"/>
      <c r="F193" s="6" t="n"/>
      <c r="G193" s="6">
        <f>IF(AND(E193="",F193=""),"",SUM(E193:F193))</f>
        <v/>
      </c>
    </row>
    <row r="194">
      <c r="A194" s="4" t="n"/>
      <c r="B194" s="5" t="n"/>
      <c r="C194" s="5" t="n"/>
      <c r="D194" s="5" t="n"/>
      <c r="E194" s="6" t="n"/>
      <c r="F194" s="6" t="n"/>
      <c r="G194" s="6">
        <f>IF(AND(E194="",F194=""),"",SUM(E194:F194))</f>
        <v/>
      </c>
    </row>
    <row r="195">
      <c r="A195" s="4" t="n"/>
      <c r="B195" s="5" t="n"/>
      <c r="C195" s="5" t="n"/>
      <c r="D195" s="5" t="n"/>
      <c r="E195" s="6" t="n"/>
      <c r="F195" s="6" t="n"/>
      <c r="G195" s="6">
        <f>IF(AND(E195="",F195=""),"",SUM(E195:F195))</f>
        <v/>
      </c>
    </row>
    <row r="196">
      <c r="A196" s="4" t="n"/>
      <c r="B196" s="5" t="n"/>
      <c r="C196" s="5" t="n"/>
      <c r="D196" s="5" t="n"/>
      <c r="E196" s="6" t="n"/>
      <c r="F196" s="6" t="n"/>
      <c r="G196" s="6">
        <f>IF(AND(E196="",F196=""),"",SUM(E196:F196))</f>
        <v/>
      </c>
    </row>
    <row r="197">
      <c r="A197" s="4" t="n"/>
      <c r="B197" s="5" t="n"/>
      <c r="C197" s="5" t="n"/>
      <c r="D197" s="5" t="n"/>
      <c r="E197" s="6" t="n"/>
      <c r="F197" s="6" t="n"/>
      <c r="G197" s="6">
        <f>IF(AND(E197="",F197=""),"",SUM(E197:F197))</f>
        <v/>
      </c>
    </row>
    <row r="198">
      <c r="A198" s="4" t="n"/>
      <c r="B198" s="5" t="n"/>
      <c r="C198" s="5" t="n"/>
      <c r="D198" s="5" t="n"/>
      <c r="E198" s="6" t="n"/>
      <c r="F198" s="6" t="n"/>
      <c r="G198" s="6">
        <f>IF(AND(E198="",F198=""),"",SUM(E198:F198))</f>
        <v/>
      </c>
    </row>
    <row r="199">
      <c r="A199" s="4" t="n"/>
      <c r="B199" s="5" t="n"/>
      <c r="C199" s="5" t="n"/>
      <c r="D199" s="5" t="n"/>
      <c r="E199" s="6" t="n"/>
      <c r="F199" s="6" t="n"/>
      <c r="G199" s="6">
        <f>IF(AND(E199="",F199=""),"",SUM(E199:F199))</f>
        <v/>
      </c>
    </row>
    <row r="200">
      <c r="A200" s="4" t="n"/>
      <c r="B200" s="5" t="n"/>
      <c r="C200" s="5" t="n"/>
      <c r="D200" s="5" t="n"/>
      <c r="E200" s="6" t="n"/>
      <c r="F200" s="6" t="n"/>
      <c r="G200" s="6">
        <f>IF(AND(E200="",F200=""),"",SUM(E200:F200))</f>
        <v/>
      </c>
    </row>
    <row r="201">
      <c r="A201" s="4" t="n"/>
      <c r="B201" s="5" t="n"/>
      <c r="C201" s="5" t="n"/>
      <c r="D201" s="5" t="n"/>
      <c r="E201" s="6" t="n"/>
      <c r="F201" s="6" t="n"/>
      <c r="G201" s="6">
        <f>IF(AND(E201="",F201=""),"",SUM(E201:F201))</f>
        <v/>
      </c>
    </row>
    <row r="202">
      <c r="A202" s="4" t="n"/>
      <c r="B202" s="5" t="n"/>
      <c r="C202" s="5" t="n"/>
      <c r="D202" s="5" t="n"/>
      <c r="E202" s="6" t="n"/>
      <c r="F202" s="6" t="n"/>
      <c r="G202" s="6">
        <f>IF(AND(E202="",F202=""),"",SUM(E202:F202))</f>
        <v/>
      </c>
    </row>
    <row r="203">
      <c r="A203" s="4" t="n"/>
      <c r="B203" s="5" t="n"/>
      <c r="C203" s="5" t="n"/>
      <c r="D203" s="5" t="n"/>
      <c r="E203" s="6" t="n"/>
      <c r="F203" s="6" t="n"/>
      <c r="G203" s="6">
        <f>IF(AND(E203="",F203=""),"",SUM(E203:F203))</f>
        <v/>
      </c>
    </row>
    <row r="204">
      <c r="A204" s="4" t="n"/>
      <c r="B204" s="5" t="n"/>
      <c r="C204" s="5" t="n"/>
      <c r="D204" s="5" t="n"/>
      <c r="E204" s="6" t="n"/>
      <c r="F204" s="6" t="n"/>
      <c r="G204" s="6">
        <f>IF(AND(E204="",F204=""),"",SUM(E204:F204))</f>
        <v/>
      </c>
    </row>
    <row r="206">
      <c r="D206" s="7" t="inlineStr">
        <is>
          <t>TOTAL</t>
        </is>
      </c>
      <c r="E206" s="8">
        <f>SUM(E5:E204)</f>
        <v/>
      </c>
      <c r="F206" s="8">
        <f>SUM(F5:F204)</f>
        <v/>
      </c>
      <c r="G206" s="8">
        <f>SUM(G5:G204)</f>
        <v/>
      </c>
    </row>
  </sheetData>
  <mergeCells count="1">
    <mergeCell ref="A2:G2"/>
  </mergeCells>
  <dataValidations count="1">
    <dataValidation sqref="B5:B204" showDropDown="0" showInputMessage="0" showErrorMessage="0" allowBlank="1" errorTitle="Invalid category" error="Pick a category from the list" prompt="Choose an expense category" type="list">
      <formula1>"Travel,Accommodation,Meals &amp; Subsistence,Office Supplies,Software &amp; Subscriptions,Equipment,Professional Fees,Marketing,Phone &amp; Internet,Training,Bank Charges,Other"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cols>
    <col width="26" customWidth="1" min="1" max="1"/>
    <col width="13" customWidth="1" min="2" max="2"/>
    <col width="13" customWidth="1" min="3" max="3"/>
    <col width="13" customWidth="1" min="4" max="4"/>
  </cols>
  <sheetData>
    <row r="1">
      <c r="A1" s="1" t="inlineStr">
        <is>
          <t>Summary Dashboard</t>
        </is>
      </c>
    </row>
    <row r="3">
      <c r="A3" s="9" t="inlineStr">
        <is>
          <t>Spend by Category</t>
        </is>
      </c>
    </row>
    <row r="4">
      <c r="A4" s="10" t="inlineStr">
        <is>
          <t>Category</t>
        </is>
      </c>
      <c r="B4" s="10" t="inlineStr">
        <is>
          <t>Net</t>
        </is>
      </c>
      <c r="C4" s="10" t="inlineStr">
        <is>
          <t>VAT</t>
        </is>
      </c>
      <c r="D4" s="10" t="inlineStr">
        <is>
          <t>Gross</t>
        </is>
      </c>
    </row>
    <row r="5">
      <c r="A5" s="5" t="inlineStr">
        <is>
          <t>Travel</t>
        </is>
      </c>
      <c r="B5" s="6">
        <f>SUMIF(Expenses!$B:$B,$A5,Expenses!$E:$E)</f>
        <v/>
      </c>
      <c r="C5" s="6">
        <f>SUMIF(Expenses!$B:$B,$A5,Expenses!$F:$F)</f>
        <v/>
      </c>
      <c r="D5" s="6">
        <f>SUMIF(Expenses!$B:$B,$A5,Expenses!$G:$G)</f>
        <v/>
      </c>
    </row>
    <row r="6">
      <c r="A6" s="5" t="inlineStr">
        <is>
          <t>Accommodation</t>
        </is>
      </c>
      <c r="B6" s="6">
        <f>SUMIF(Expenses!$B:$B,$A6,Expenses!$E:$E)</f>
        <v/>
      </c>
      <c r="C6" s="6">
        <f>SUMIF(Expenses!$B:$B,$A6,Expenses!$F:$F)</f>
        <v/>
      </c>
      <c r="D6" s="6">
        <f>SUMIF(Expenses!$B:$B,$A6,Expenses!$G:$G)</f>
        <v/>
      </c>
    </row>
    <row r="7">
      <c r="A7" s="5" t="inlineStr">
        <is>
          <t>Meals &amp; Subsistence</t>
        </is>
      </c>
      <c r="B7" s="6">
        <f>SUMIF(Expenses!$B:$B,$A7,Expenses!$E:$E)</f>
        <v/>
      </c>
      <c r="C7" s="6">
        <f>SUMIF(Expenses!$B:$B,$A7,Expenses!$F:$F)</f>
        <v/>
      </c>
      <c r="D7" s="6">
        <f>SUMIF(Expenses!$B:$B,$A7,Expenses!$G:$G)</f>
        <v/>
      </c>
    </row>
    <row r="8">
      <c r="A8" s="5" t="inlineStr">
        <is>
          <t>Office Supplies</t>
        </is>
      </c>
      <c r="B8" s="6">
        <f>SUMIF(Expenses!$B:$B,$A8,Expenses!$E:$E)</f>
        <v/>
      </c>
      <c r="C8" s="6">
        <f>SUMIF(Expenses!$B:$B,$A8,Expenses!$F:$F)</f>
        <v/>
      </c>
      <c r="D8" s="6">
        <f>SUMIF(Expenses!$B:$B,$A8,Expenses!$G:$G)</f>
        <v/>
      </c>
    </row>
    <row r="9">
      <c r="A9" s="5" t="inlineStr">
        <is>
          <t>Software &amp; Subscriptions</t>
        </is>
      </c>
      <c r="B9" s="6">
        <f>SUMIF(Expenses!$B:$B,$A9,Expenses!$E:$E)</f>
        <v/>
      </c>
      <c r="C9" s="6">
        <f>SUMIF(Expenses!$B:$B,$A9,Expenses!$F:$F)</f>
        <v/>
      </c>
      <c r="D9" s="6">
        <f>SUMIF(Expenses!$B:$B,$A9,Expenses!$G:$G)</f>
        <v/>
      </c>
    </row>
    <row r="10">
      <c r="A10" s="5" t="inlineStr">
        <is>
          <t>Equipment</t>
        </is>
      </c>
      <c r="B10" s="6">
        <f>SUMIF(Expenses!$B:$B,$A10,Expenses!$E:$E)</f>
        <v/>
      </c>
      <c r="C10" s="6">
        <f>SUMIF(Expenses!$B:$B,$A10,Expenses!$F:$F)</f>
        <v/>
      </c>
      <c r="D10" s="6">
        <f>SUMIF(Expenses!$B:$B,$A10,Expenses!$G:$G)</f>
        <v/>
      </c>
    </row>
    <row r="11">
      <c r="A11" s="5" t="inlineStr">
        <is>
          <t>Professional Fees</t>
        </is>
      </c>
      <c r="B11" s="6">
        <f>SUMIF(Expenses!$B:$B,$A11,Expenses!$E:$E)</f>
        <v/>
      </c>
      <c r="C11" s="6">
        <f>SUMIF(Expenses!$B:$B,$A11,Expenses!$F:$F)</f>
        <v/>
      </c>
      <c r="D11" s="6">
        <f>SUMIF(Expenses!$B:$B,$A11,Expenses!$G:$G)</f>
        <v/>
      </c>
    </row>
    <row r="12">
      <c r="A12" s="5" t="inlineStr">
        <is>
          <t>Marketing</t>
        </is>
      </c>
      <c r="B12" s="6">
        <f>SUMIF(Expenses!$B:$B,$A12,Expenses!$E:$E)</f>
        <v/>
      </c>
      <c r="C12" s="6">
        <f>SUMIF(Expenses!$B:$B,$A12,Expenses!$F:$F)</f>
        <v/>
      </c>
      <c r="D12" s="6">
        <f>SUMIF(Expenses!$B:$B,$A12,Expenses!$G:$G)</f>
        <v/>
      </c>
    </row>
    <row r="13">
      <c r="A13" s="5" t="inlineStr">
        <is>
          <t>Phone &amp; Internet</t>
        </is>
      </c>
      <c r="B13" s="6">
        <f>SUMIF(Expenses!$B:$B,$A13,Expenses!$E:$E)</f>
        <v/>
      </c>
      <c r="C13" s="6">
        <f>SUMIF(Expenses!$B:$B,$A13,Expenses!$F:$F)</f>
        <v/>
      </c>
      <c r="D13" s="6">
        <f>SUMIF(Expenses!$B:$B,$A13,Expenses!$G:$G)</f>
        <v/>
      </c>
    </row>
    <row r="14">
      <c r="A14" s="5" t="inlineStr">
        <is>
          <t>Training</t>
        </is>
      </c>
      <c r="B14" s="6">
        <f>SUMIF(Expenses!$B:$B,$A14,Expenses!$E:$E)</f>
        <v/>
      </c>
      <c r="C14" s="6">
        <f>SUMIF(Expenses!$B:$B,$A14,Expenses!$F:$F)</f>
        <v/>
      </c>
      <c r="D14" s="6">
        <f>SUMIF(Expenses!$B:$B,$A14,Expenses!$G:$G)</f>
        <v/>
      </c>
    </row>
    <row r="15">
      <c r="A15" s="5" t="inlineStr">
        <is>
          <t>Bank Charges</t>
        </is>
      </c>
      <c r="B15" s="6">
        <f>SUMIF(Expenses!$B:$B,$A15,Expenses!$E:$E)</f>
        <v/>
      </c>
      <c r="C15" s="6">
        <f>SUMIF(Expenses!$B:$B,$A15,Expenses!$F:$F)</f>
        <v/>
      </c>
      <c r="D15" s="6">
        <f>SUMIF(Expenses!$B:$B,$A15,Expenses!$G:$G)</f>
        <v/>
      </c>
    </row>
    <row r="16">
      <c r="A16" s="5" t="inlineStr">
        <is>
          <t>Other</t>
        </is>
      </c>
      <c r="B16" s="6">
        <f>SUMIF(Expenses!$B:$B,$A16,Expenses!$E:$E)</f>
        <v/>
      </c>
      <c r="C16" s="6">
        <f>SUMIF(Expenses!$B:$B,$A16,Expenses!$F:$F)</f>
        <v/>
      </c>
      <c r="D16" s="6">
        <f>SUMIF(Expenses!$B:$B,$A16,Expenses!$G:$G)</f>
        <v/>
      </c>
    </row>
    <row r="17">
      <c r="A17" s="11" t="inlineStr">
        <is>
          <t>Total</t>
        </is>
      </c>
      <c r="B17" s="8">
        <f>SUM(B5:B16)</f>
        <v/>
      </c>
      <c r="C17" s="8">
        <f>SUM(C5:C16)</f>
        <v/>
      </c>
      <c r="D17" s="8">
        <f>SUM(D5:D16)</f>
        <v/>
      </c>
    </row>
    <row r="19">
      <c r="A19" s="9" t="inlineStr">
        <is>
          <t>Spend by Month (Gross)</t>
        </is>
      </c>
    </row>
    <row r="20">
      <c r="A20" s="10" t="inlineStr">
        <is>
          <t>Month</t>
        </is>
      </c>
      <c r="B20" s="10" t="inlineStr">
        <is>
          <t>Gross</t>
        </is>
      </c>
      <c r="F20" s="12" t="inlineStr">
        <is>
          <t>Spending hours a month on receipt admin?
Receipt Router files every forwarded receipt in your accounting software for you.
From £10/month  →  receiptrouter.app</t>
        </is>
      </c>
      <c r="G20" s="13" t="n"/>
      <c r="H20" s="13" t="n"/>
      <c r="I20" s="13" t="n"/>
      <c r="J20" s="13" t="n"/>
      <c r="K20" s="13" t="n"/>
    </row>
    <row r="21">
      <c r="A21" s="5" t="inlineStr">
        <is>
          <t>Jan 2026</t>
        </is>
      </c>
      <c r="B21" s="6">
        <f>SUMIFS(Expenses!$G$5:$G$204,Expenses!$A$5:$A$204,"&gt;="&amp;DATE(2026,1,1),Expenses!$A$5:$A$204,"&lt;"&amp;DATE(2026,2,1))</f>
        <v/>
      </c>
      <c r="F21" s="13" t="n"/>
      <c r="G21" s="13" t="n"/>
      <c r="H21" s="13" t="n"/>
      <c r="I21" s="13" t="n"/>
      <c r="J21" s="13" t="n"/>
      <c r="K21" s="13" t="n"/>
    </row>
    <row r="22">
      <c r="A22" s="5" t="inlineStr">
        <is>
          <t>Feb 2026</t>
        </is>
      </c>
      <c r="B22" s="6">
        <f>SUMIFS(Expenses!$G$5:$G$204,Expenses!$A$5:$A$204,"&gt;="&amp;DATE(2026,2,1),Expenses!$A$5:$A$204,"&lt;"&amp;DATE(2026,3,1))</f>
        <v/>
      </c>
      <c r="F22" s="13" t="n"/>
      <c r="G22" s="13" t="n"/>
      <c r="H22" s="13" t="n"/>
      <c r="I22" s="13" t="n"/>
      <c r="J22" s="13" t="n"/>
      <c r="K22" s="13" t="n"/>
    </row>
    <row r="23">
      <c r="A23" s="5" t="inlineStr">
        <is>
          <t>Mar 2026</t>
        </is>
      </c>
      <c r="B23" s="6">
        <f>SUMIFS(Expenses!$G$5:$G$204,Expenses!$A$5:$A$204,"&gt;="&amp;DATE(2026,3,1),Expenses!$A$5:$A$204,"&lt;"&amp;DATE(2026,4,1))</f>
        <v/>
      </c>
      <c r="F23" s="13" t="n"/>
      <c r="G23" s="13" t="n"/>
      <c r="H23" s="13" t="n"/>
      <c r="I23" s="13" t="n"/>
      <c r="J23" s="13" t="n"/>
      <c r="K23" s="13" t="n"/>
    </row>
    <row r="24">
      <c r="A24" s="5" t="inlineStr">
        <is>
          <t>Apr 2026</t>
        </is>
      </c>
      <c r="B24" s="6">
        <f>SUMIFS(Expenses!$G$5:$G$204,Expenses!$A$5:$A$204,"&gt;="&amp;DATE(2026,4,1),Expenses!$A$5:$A$204,"&lt;"&amp;DATE(2026,5,1))</f>
        <v/>
      </c>
    </row>
    <row r="25">
      <c r="A25" s="5" t="inlineStr">
        <is>
          <t>May 2026</t>
        </is>
      </c>
      <c r="B25" s="6">
        <f>SUMIFS(Expenses!$G$5:$G$204,Expenses!$A$5:$A$204,"&gt;="&amp;DATE(2026,5,1),Expenses!$A$5:$A$204,"&lt;"&amp;DATE(2026,6,1))</f>
        <v/>
      </c>
    </row>
    <row r="26">
      <c r="A26" s="5" t="inlineStr">
        <is>
          <t>Jun 2026</t>
        </is>
      </c>
      <c r="B26" s="6">
        <f>SUMIFS(Expenses!$G$5:$G$204,Expenses!$A$5:$A$204,"&gt;="&amp;DATE(2026,6,1),Expenses!$A$5:$A$204,"&lt;"&amp;DATE(2026,7,1))</f>
        <v/>
      </c>
    </row>
    <row r="27">
      <c r="A27" s="5" t="inlineStr">
        <is>
          <t>Jul 2026</t>
        </is>
      </c>
      <c r="B27" s="6">
        <f>SUMIFS(Expenses!$G$5:$G$204,Expenses!$A$5:$A$204,"&gt;="&amp;DATE(2026,7,1),Expenses!$A$5:$A$204,"&lt;"&amp;DATE(2026,8,1))</f>
        <v/>
      </c>
    </row>
    <row r="28">
      <c r="A28" s="5" t="inlineStr">
        <is>
          <t>Aug 2026</t>
        </is>
      </c>
      <c r="B28" s="6">
        <f>SUMIFS(Expenses!$G$5:$G$204,Expenses!$A$5:$A$204,"&gt;="&amp;DATE(2026,8,1),Expenses!$A$5:$A$204,"&lt;"&amp;DATE(2026,9,1))</f>
        <v/>
      </c>
    </row>
    <row r="29">
      <c r="A29" s="5" t="inlineStr">
        <is>
          <t>Sep 2026</t>
        </is>
      </c>
      <c r="B29" s="6">
        <f>SUMIFS(Expenses!$G$5:$G$204,Expenses!$A$5:$A$204,"&gt;="&amp;DATE(2026,9,1),Expenses!$A$5:$A$204,"&lt;"&amp;DATE(2026,10,1))</f>
        <v/>
      </c>
    </row>
    <row r="30">
      <c r="A30" s="5" t="inlineStr">
        <is>
          <t>Oct 2026</t>
        </is>
      </c>
      <c r="B30" s="6">
        <f>SUMIFS(Expenses!$G$5:$G$204,Expenses!$A$5:$A$204,"&gt;="&amp;DATE(2026,10,1),Expenses!$A$5:$A$204,"&lt;"&amp;DATE(2026,11,1))</f>
        <v/>
      </c>
    </row>
    <row r="31">
      <c r="A31" s="5" t="inlineStr">
        <is>
          <t>Nov 2026</t>
        </is>
      </c>
      <c r="B31" s="6">
        <f>SUMIFS(Expenses!$G$5:$G$204,Expenses!$A$5:$A$204,"&gt;="&amp;DATE(2026,11,1),Expenses!$A$5:$A$204,"&lt;"&amp;DATE(2026,12,1))</f>
        <v/>
      </c>
    </row>
    <row r="32">
      <c r="A32" s="5" t="inlineStr">
        <is>
          <t>Dec 2026</t>
        </is>
      </c>
      <c r="B32" s="6">
        <f>SUMIFS(Expenses!$G$5:$G$204,Expenses!$A$5:$A$204,"&gt;="&amp;DATE(2026,12,1),Expenses!$A$5:$A$204,"&lt;"&amp;DATE(2026,13,1))</f>
        <v/>
      </c>
    </row>
  </sheetData>
  <mergeCells count="1">
    <mergeCell ref="F20:K23"/>
  </mergeCells>
  <hyperlinks>
    <hyperlink xmlns:r="http://schemas.openxmlformats.org/officeDocument/2006/relationships" ref="F20" r:id="rId1"/>
  </hyperlinks>
  <pageMargins left="0.75" right="0.75" top="1" bottom="1" header="0.5" footer="0.5"/>
  <drawing xmlns:r="http://schemas.openxmlformats.org/officeDocument/2006/relationships" r:id="rId2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Expense Tracker — How to use</t>
        </is>
      </c>
    </row>
    <row r="2">
      <c r="A2" s="14" t="inlineStr"/>
    </row>
    <row r="3">
      <c r="A3" s="15" t="inlineStr">
        <is>
          <t>1. Enter each expense on the 'Expenses' tab, one per row.</t>
        </is>
      </c>
    </row>
    <row r="4">
      <c r="A4" s="14" t="inlineStr">
        <is>
          <t xml:space="preserve">     • Date — when you paid (dd/mm/yyyy).</t>
        </is>
      </c>
    </row>
    <row r="5">
      <c r="A5" s="14" t="inlineStr">
        <is>
          <t xml:space="preserve">     • Category — pick from the dropdown.</t>
        </is>
      </c>
    </row>
    <row r="6">
      <c r="A6" s="14" t="inlineStr">
        <is>
          <t xml:space="preserve">     • Supplier/Vendor and Description — who you paid and what for.</t>
        </is>
      </c>
    </row>
    <row r="7">
      <c r="A7" s="14" t="inlineStr">
        <is>
          <t xml:space="preserve">     • Net Amount — the amount before VAT.</t>
        </is>
      </c>
    </row>
    <row r="8">
      <c r="A8" s="14" t="inlineStr">
        <is>
          <t xml:space="preserve">     • VAT Amount — the VAT charged (enter 0 for zero-rated / no-VAT items).</t>
        </is>
      </c>
    </row>
    <row r="9">
      <c r="A9" s="14" t="inlineStr">
        <is>
          <t xml:space="preserve">     • Gross Total — calculates automatically (Net + VAT). Don't type here.</t>
        </is>
      </c>
    </row>
    <row r="10">
      <c r="A10" s="14" t="inlineStr"/>
    </row>
    <row r="11">
      <c r="A11" s="15" t="inlineStr">
        <is>
          <t>2. The TOTAL row at the bottom of the Expenses tab sums Net, VAT and Gross.</t>
        </is>
      </c>
    </row>
    <row r="12">
      <c r="A12" s="14" t="inlineStr"/>
    </row>
    <row r="13">
      <c r="A13" s="15" t="inlineStr">
        <is>
          <t>3. The 'Summary' tab updates automatically:</t>
        </is>
      </c>
    </row>
    <row r="14">
      <c r="A14" s="14" t="inlineStr">
        <is>
          <t xml:space="preserve">     • Spend by Category (Net / VAT / Gross) with a bar chart.</t>
        </is>
      </c>
    </row>
    <row r="15">
      <c r="A15" s="14" t="inlineStr">
        <is>
          <t xml:space="preserve">     • Spend by Month (Gross) for the current year.</t>
        </is>
      </c>
    </row>
    <row r="16">
      <c r="A16" s="14" t="inlineStr"/>
    </row>
    <row r="17">
      <c r="A17" s="15" t="inlineStr">
        <is>
          <t>4. Tips</t>
        </is>
      </c>
    </row>
    <row r="18">
      <c r="A18" s="14" t="inlineStr">
        <is>
          <t xml:space="preserve">     • Keep entries consistent — that matters more than fancy formulas.</t>
        </is>
      </c>
    </row>
    <row r="19">
      <c r="A19" s="14" t="inlineStr">
        <is>
          <t xml:space="preserve">     • Delete the four example rows before you start.</t>
        </is>
      </c>
    </row>
    <row r="20">
      <c r="A20" s="14" t="inlineStr">
        <is>
          <t xml:space="preserve">     • Add rows by typing into the next empty row; formulas run to row 204.</t>
        </is>
      </c>
    </row>
    <row r="21">
      <c r="A21" s="14" t="inlineStr"/>
    </row>
    <row r="22">
      <c r="A22" s="16" t="inlineStr">
        <is>
          <t>────────────────────────────────────────────────────────────</t>
        </is>
      </c>
    </row>
    <row r="23">
      <c r="A23" s="17" t="inlineStr">
        <is>
          <t>This sheet keeps your expenses tidy. Receipt Router keeps them tidy without the typing.</t>
        </is>
      </c>
    </row>
    <row r="24">
      <c r="A24" s="14" t="inlineStr">
        <is>
          <t xml:space="preserve">     • Forward a receipt once — it syncs to FreeAgent or Google Drive forever.</t>
        </is>
      </c>
    </row>
    <row r="25">
      <c r="A25" s="14" t="inlineStr">
        <is>
          <t xml:space="preserve">     • Smart matching attaches each receipt to the right transaction automatically.</t>
        </is>
      </c>
    </row>
    <row r="26">
      <c r="A26" s="14" t="inlineStr">
        <is>
          <t xml:space="preserve">     • Works with everything — emailed invoices, Stripe, AWS, even photos of paper receipts.</t>
        </is>
      </c>
    </row>
    <row r="27">
      <c r="A27" s="18" t="inlineStr">
        <is>
          <t>Get started for £10/month — 30-day money-back guarantee  →  receiptrouter.app</t>
        </is>
      </c>
    </row>
  </sheetData>
  <hyperlinks>
    <hyperlink xmlns:r="http://schemas.openxmlformats.org/officeDocument/2006/relationships" ref="A27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2026-07-17T12:52:20Z</dcterms:created>
  <dcterms:modified xsi:type="dcterms:W3CDTF">2026-07-17T12:52:20Z</dcterms:modified>
</cp:coreProperties>
</file>